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ell\Desktop\Puchar Roztocza 2024\"/>
    </mc:Choice>
  </mc:AlternateContent>
  <bookViews>
    <workbookView xWindow="0" yWindow="0" windowWidth="23040" windowHeight="9384" firstSheet="1" activeTab="1"/>
  </bookViews>
  <sheets>
    <sheet name="Listy zaw" sheetId="1" state="hidden" r:id="rId1"/>
    <sheet name="zgłoszenie" sheetId="2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10" i="2" l="1"/>
  <c r="R38" i="2" l="1"/>
  <c r="P38" i="2"/>
  <c r="J38" i="2"/>
  <c r="I38" i="2"/>
  <c r="H38" i="2"/>
  <c r="R37" i="2"/>
  <c r="P37" i="2"/>
  <c r="J37" i="2"/>
  <c r="I37" i="2"/>
  <c r="H37" i="2"/>
  <c r="R36" i="2"/>
  <c r="P36" i="2"/>
  <c r="J36" i="2"/>
  <c r="I36" i="2"/>
  <c r="H36" i="2"/>
  <c r="R35" i="2"/>
  <c r="P35" i="2"/>
  <c r="J35" i="2"/>
  <c r="I35" i="2"/>
  <c r="H35" i="2"/>
  <c r="R34" i="2"/>
  <c r="P34" i="2"/>
  <c r="J34" i="2"/>
  <c r="I34" i="2"/>
  <c r="H34" i="2"/>
  <c r="R33" i="2"/>
  <c r="P33" i="2"/>
  <c r="J33" i="2"/>
  <c r="I33" i="2"/>
  <c r="H33" i="2"/>
  <c r="R32" i="2"/>
  <c r="P32" i="2"/>
  <c r="J32" i="2"/>
  <c r="I32" i="2"/>
  <c r="H32" i="2"/>
  <c r="R31" i="2"/>
  <c r="P31" i="2"/>
  <c r="J31" i="2"/>
  <c r="I31" i="2"/>
  <c r="H31" i="2"/>
  <c r="R30" i="2"/>
  <c r="P30" i="2"/>
  <c r="J30" i="2"/>
  <c r="I30" i="2"/>
  <c r="H30" i="2"/>
  <c r="R29" i="2"/>
  <c r="P29" i="2"/>
  <c r="J29" i="2"/>
  <c r="I29" i="2"/>
  <c r="H29" i="2"/>
  <c r="R28" i="2"/>
  <c r="P28" i="2"/>
  <c r="J28" i="2"/>
  <c r="I28" i="2"/>
  <c r="H28" i="2"/>
  <c r="R27" i="2"/>
  <c r="P27" i="2"/>
  <c r="J27" i="2"/>
  <c r="I27" i="2"/>
  <c r="H27" i="2"/>
  <c r="R26" i="2"/>
  <c r="P26" i="2"/>
  <c r="J26" i="2"/>
  <c r="I26" i="2"/>
  <c r="H26" i="2"/>
  <c r="R25" i="2"/>
  <c r="P25" i="2"/>
  <c r="J25" i="2"/>
  <c r="I25" i="2"/>
  <c r="H25" i="2"/>
  <c r="R24" i="2"/>
  <c r="P24" i="2"/>
  <c r="J24" i="2"/>
  <c r="I24" i="2"/>
  <c r="H24" i="2"/>
  <c r="J10" i="2" l="1"/>
  <c r="J12" i="2"/>
  <c r="J13" i="2"/>
  <c r="J14" i="2"/>
  <c r="J15" i="2"/>
  <c r="J16" i="2"/>
  <c r="J17" i="2"/>
  <c r="J18" i="2"/>
  <c r="J19" i="2"/>
  <c r="J20" i="2"/>
  <c r="J21" i="2"/>
  <c r="J22" i="2"/>
  <c r="J23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I10" i="2"/>
  <c r="I12" i="2"/>
  <c r="I13" i="2"/>
  <c r="I14" i="2"/>
  <c r="I15" i="2"/>
  <c r="I16" i="2"/>
  <c r="I17" i="2"/>
  <c r="I18" i="2"/>
  <c r="I19" i="2"/>
  <c r="I20" i="2"/>
  <c r="I21" i="2"/>
  <c r="I22" i="2"/>
  <c r="I23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H10" i="2"/>
  <c r="H12" i="2"/>
  <c r="H13" i="2"/>
  <c r="H14" i="2"/>
  <c r="H15" i="2"/>
  <c r="H16" i="2"/>
  <c r="H17" i="2"/>
  <c r="H18" i="2"/>
  <c r="H19" i="2"/>
  <c r="H20" i="2"/>
  <c r="H21" i="2"/>
  <c r="H22" i="2"/>
  <c r="H23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J9" i="2"/>
  <c r="I9" i="2"/>
  <c r="H9" i="2"/>
  <c r="P10" i="2"/>
  <c r="P11" i="2"/>
  <c r="J11" i="2" s="1"/>
  <c r="P12" i="2"/>
  <c r="P13" i="2"/>
  <c r="P14" i="2"/>
  <c r="P15" i="2"/>
  <c r="P16" i="2"/>
  <c r="P17" i="2"/>
  <c r="P18" i="2"/>
  <c r="P19" i="2"/>
  <c r="P20" i="2"/>
  <c r="P21" i="2"/>
  <c r="P22" i="2"/>
  <c r="P23" i="2"/>
  <c r="P39" i="2"/>
  <c r="P40" i="2"/>
  <c r="P44" i="2"/>
  <c r="P45" i="2"/>
  <c r="P46" i="2"/>
  <c r="P47" i="2"/>
  <c r="P48" i="2"/>
  <c r="P49" i="2"/>
  <c r="P50" i="2"/>
  <c r="P51" i="2"/>
  <c r="P52" i="2"/>
  <c r="P53" i="2"/>
  <c r="P9" i="2"/>
  <c r="R53" i="2"/>
  <c r="R52" i="2"/>
  <c r="R51" i="2"/>
  <c r="R50" i="2"/>
  <c r="R49" i="2"/>
  <c r="R48" i="2"/>
  <c r="R47" i="2"/>
  <c r="R46" i="2"/>
  <c r="R45" i="2"/>
  <c r="R44" i="2"/>
  <c r="R43" i="2"/>
  <c r="R42" i="2"/>
  <c r="R41" i="2"/>
  <c r="R40" i="2"/>
  <c r="R39" i="2"/>
  <c r="R23" i="2"/>
  <c r="R22" i="2"/>
  <c r="R21" i="2"/>
  <c r="R20" i="2"/>
  <c r="R19" i="2"/>
  <c r="R18" i="2"/>
  <c r="R17" i="2"/>
  <c r="R16" i="2"/>
  <c r="R15" i="2"/>
  <c r="R14" i="2"/>
  <c r="R13" i="2"/>
  <c r="R12" i="2"/>
  <c r="R11" i="2"/>
  <c r="R9" i="2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" i="1"/>
  <c r="H11" i="2" l="1"/>
  <c r="I11" i="2"/>
</calcChain>
</file>

<file path=xl/sharedStrings.xml><?xml version="1.0" encoding="utf-8"?>
<sst xmlns="http://schemas.openxmlformats.org/spreadsheetml/2006/main" count="607" uniqueCount="337">
  <si>
    <t>Nr licencji</t>
  </si>
  <si>
    <t>Nazwisko i imię</t>
  </si>
  <si>
    <t>Rok ur.</t>
  </si>
  <si>
    <t>Klub</t>
  </si>
  <si>
    <t>Losowanie</t>
  </si>
  <si>
    <t>I runda</t>
  </si>
  <si>
    <t>II runda</t>
  </si>
  <si>
    <t>III runda</t>
  </si>
  <si>
    <t>IV runda</t>
  </si>
  <si>
    <t>następny bez lic</t>
  </si>
  <si>
    <t>BAGROŃSKI Adrian</t>
  </si>
  <si>
    <t>GCK Kobylany</t>
  </si>
  <si>
    <t>BOGUSZ Kacper</t>
  </si>
  <si>
    <t>BOGUSZ Kinga</t>
  </si>
  <si>
    <t>BOGUSZ Łukasz</t>
  </si>
  <si>
    <t>CYGAN Jakub</t>
  </si>
  <si>
    <t>GRECZUK Dawid</t>
  </si>
  <si>
    <t>HORNOWSKI Kamil</t>
  </si>
  <si>
    <t>JABKIEWICZ Oliver</t>
  </si>
  <si>
    <t>KASPRZUK Miłosz</t>
  </si>
  <si>
    <t>KĘDZIERAWSKI Filip</t>
  </si>
  <si>
    <t>KĘDZIERAWSKI Maciej</t>
  </si>
  <si>
    <t>KŁOS Sebastian</t>
  </si>
  <si>
    <t>KRZYŻANOWSKI Bartosz</t>
  </si>
  <si>
    <t>KURZĘPA Karolina</t>
  </si>
  <si>
    <t>MAKSIMIUK Adam</t>
  </si>
  <si>
    <t>MIAZIO Karolina</t>
  </si>
  <si>
    <t>MRÓZ Dominika</t>
  </si>
  <si>
    <t>MYĆ Hubert</t>
  </si>
  <si>
    <t>NOWAK Jakub</t>
  </si>
  <si>
    <t>PANICZ Kacper</t>
  </si>
  <si>
    <t>ROMANOWICZ Filip</t>
  </si>
  <si>
    <t>RYDZ Joanna</t>
  </si>
  <si>
    <t>SKRZYPIEC Maja</t>
  </si>
  <si>
    <t>SPRYCHEL Marek</t>
  </si>
  <si>
    <t>STEMPNIEWSKI Paweł</t>
  </si>
  <si>
    <t>TUSZYŃSKI Wiktor</t>
  </si>
  <si>
    <t>WALENCIK Adam</t>
  </si>
  <si>
    <t>WAWRYNIUK Adrian</t>
  </si>
  <si>
    <t>WOWCZENIUK Michał</t>
  </si>
  <si>
    <t>ŻUKOWSKI Konrad</t>
  </si>
  <si>
    <t>ADAMCZYK Kacper</t>
  </si>
  <si>
    <t>GLKS POM-ISKRA Piotrowice</t>
  </si>
  <si>
    <t>BARAN Michał</t>
  </si>
  <si>
    <t>BARAN Szymon</t>
  </si>
  <si>
    <t>BRODZIAK Karol</t>
  </si>
  <si>
    <t>CZERNIAK Jakub</t>
  </si>
  <si>
    <t>DZIUBA Patryk</t>
  </si>
  <si>
    <t>FEDONIUK Tomasz</t>
  </si>
  <si>
    <t>GRYTA Bartłomiej</t>
  </si>
  <si>
    <t>JASIŃSKI Kacper</t>
  </si>
  <si>
    <t>KARASIEWICZ Mikołaj</t>
  </si>
  <si>
    <t>KOCZON Jakub</t>
  </si>
  <si>
    <t>KOŁODZIEJCZYK Łukasz</t>
  </si>
  <si>
    <t>KOWALSKI Emil</t>
  </si>
  <si>
    <t>KOZYRA Bartosz</t>
  </si>
  <si>
    <t>KWIATKOWSKI Dawid</t>
  </si>
  <si>
    <t>MADEJEK Mateusz</t>
  </si>
  <si>
    <t>MILANOWSKI Piotr</t>
  </si>
  <si>
    <t>PAWLAK Tymoteusz</t>
  </si>
  <si>
    <t>POLAKOWSKA Marlena</t>
  </si>
  <si>
    <t>POLESZAK Klaudia</t>
  </si>
  <si>
    <t>PRUCHNICKI Filip</t>
  </si>
  <si>
    <t>SPRAWKA Mateusz</t>
  </si>
  <si>
    <t>WNUK Adam</t>
  </si>
  <si>
    <t>WÓJCIK Oskar</t>
  </si>
  <si>
    <t>ZAMOJSKI Arkadiusz</t>
  </si>
  <si>
    <t>BARAN Zuzanna</t>
  </si>
  <si>
    <t>GULKS Niemce</t>
  </si>
  <si>
    <t>BUDZYŃSKI Konrad</t>
  </si>
  <si>
    <t>GDULA Jakub</t>
  </si>
  <si>
    <t>MAJ Aleksandra</t>
  </si>
  <si>
    <t>POWROŹNIK Patrycja</t>
  </si>
  <si>
    <t>PYTEL Oliwia</t>
  </si>
  <si>
    <t>STACHORZECKA Oliwia</t>
  </si>
  <si>
    <t>STEFANIAK Anna</t>
  </si>
  <si>
    <t>TARGOŃSKA Karolina</t>
  </si>
  <si>
    <t>TARGOŃSKA Magdalena</t>
  </si>
  <si>
    <t>TOMCZAK Michał</t>
  </si>
  <si>
    <t>URBAN Adam</t>
  </si>
  <si>
    <t>WARSZ Klaudia</t>
  </si>
  <si>
    <t>WARSZ Natalia</t>
  </si>
  <si>
    <t>WYPART Natalia</t>
  </si>
  <si>
    <t>BAS Jakub</t>
  </si>
  <si>
    <t>KS AGROS Zamość</t>
  </si>
  <si>
    <t>DORN Maksymilian</t>
  </si>
  <si>
    <t>DROZDA Emilia</t>
  </si>
  <si>
    <t>DROZDA Kamila</t>
  </si>
  <si>
    <t>DROZDA Paulina</t>
  </si>
  <si>
    <t>DURAŃCZYK Natalia</t>
  </si>
  <si>
    <t>GACA Krystian</t>
  </si>
  <si>
    <t>JANUSZEWSKA Weronika</t>
  </si>
  <si>
    <t>JONIEC Dominik</t>
  </si>
  <si>
    <t>KUCZMASZEWSKA Agnieszka</t>
  </si>
  <si>
    <t>KUCZMASZEWSKA Ewa</t>
  </si>
  <si>
    <t>KUROPATWA Roksana</t>
  </si>
  <si>
    <t>LEGIEDŹ Beata</t>
  </si>
  <si>
    <t>LUTEREK Klaudia</t>
  </si>
  <si>
    <t>ŁOPAŁO Paweł</t>
  </si>
  <si>
    <t>MAGIELNICKI Kacper</t>
  </si>
  <si>
    <t>MAKSYMOWICZ Karol</t>
  </si>
  <si>
    <t>OSTRÓWKA Weronika</t>
  </si>
  <si>
    <t>PALONKA Julia</t>
  </si>
  <si>
    <t>POPIELEWSKI Kacper</t>
  </si>
  <si>
    <t>PRZYCZYNA Arkadiusz</t>
  </si>
  <si>
    <t>RECHUL Emilia</t>
  </si>
  <si>
    <t>SAŁAMACHA Elżbieta</t>
  </si>
  <si>
    <t>STACHYRA Błażej</t>
  </si>
  <si>
    <t>STACHYRA Oliwia</t>
  </si>
  <si>
    <t>STAŃCZYK Gabriela</t>
  </si>
  <si>
    <t>STASIUK Zuzanna</t>
  </si>
  <si>
    <t>SYSŁO Jakub</t>
  </si>
  <si>
    <t>SYSŁO Justyna</t>
  </si>
  <si>
    <t>TRYTEK Jakub</t>
  </si>
  <si>
    <t>TRYTEK Szymon</t>
  </si>
  <si>
    <t>TURCZYN Joanna</t>
  </si>
  <si>
    <t>WAWRZASZEK Agata</t>
  </si>
  <si>
    <t>WYSKIEL Marcin</t>
  </si>
  <si>
    <t>BURDA Patryk</t>
  </si>
  <si>
    <t>KS AZS-AWF Biała Podlaska</t>
  </si>
  <si>
    <t>DEMIDOWICZ Adrian</t>
  </si>
  <si>
    <t>DOBOSZ Mirosław</t>
  </si>
  <si>
    <t>DZIEWICZKIEWICZ Jakub</t>
  </si>
  <si>
    <t>GIERCZUK Wiktoria</t>
  </si>
  <si>
    <t>GWIAZDA Emilia</t>
  </si>
  <si>
    <t>JUCHIMIUK Maciej</t>
  </si>
  <si>
    <t>KOBEL Bartłomiej</t>
  </si>
  <si>
    <t>KOŚCIUK Michał</t>
  </si>
  <si>
    <t>LIGĘZA Paulina</t>
  </si>
  <si>
    <t>MROCZKOWSKA Julia</t>
  </si>
  <si>
    <t>NIEDŹWIECKI Damian</t>
  </si>
  <si>
    <t>RYCHLIK Katarzyna</t>
  </si>
  <si>
    <t>SZPARA Andrzej</t>
  </si>
  <si>
    <t>WYRODEK Paweł</t>
  </si>
  <si>
    <t>ZIELIŃSKA STUBIŃSKA Weronika</t>
  </si>
  <si>
    <t>ZIELIŃSKA Weronika</t>
  </si>
  <si>
    <t>FIUT Mateusz</t>
  </si>
  <si>
    <t>KS WISŁA Puławy</t>
  </si>
  <si>
    <t>FOTA Natalia</t>
  </si>
  <si>
    <t>GOLJASZ Daniel</t>
  </si>
  <si>
    <t>GÓRA Marianna</t>
  </si>
  <si>
    <t>JAKIEŁA Katarzyna</t>
  </si>
  <si>
    <t>JĘDRYS Amelia</t>
  </si>
  <si>
    <t>KASPERSKI Bartosz</t>
  </si>
  <si>
    <t>KIEŁCZEWSKA Wiktoria</t>
  </si>
  <si>
    <t>KOZAK Mateusz</t>
  </si>
  <si>
    <t>KUSZNER Dominik</t>
  </si>
  <si>
    <t>ŁUSZCZYŃSKI Mateusz</t>
  </si>
  <si>
    <t>MARNOWSKA Julia</t>
  </si>
  <si>
    <t>MITURSKA Agata</t>
  </si>
  <si>
    <t>MITURSKA Gabriela</t>
  </si>
  <si>
    <t>PIWOWAR Nikola</t>
  </si>
  <si>
    <t>PODLASZCZAK Zuzanna</t>
  </si>
  <si>
    <t>RAK Katarzyna</t>
  </si>
  <si>
    <t>SŁOTWIŃSKA Wiktoria</t>
  </si>
  <si>
    <t>SOBCZYK Karolina</t>
  </si>
  <si>
    <t>SOSIŃSKA Anastazja</t>
  </si>
  <si>
    <t>STAŃCZYK Wiktor</t>
  </si>
  <si>
    <t>SZYMANEK Aleksy</t>
  </si>
  <si>
    <t>ŚLUSARSKA Aleksandra</t>
  </si>
  <si>
    <t>ŚLUSARSKI Kamil</t>
  </si>
  <si>
    <t>WOJTYŁA Jakub</t>
  </si>
  <si>
    <t>ZAWISZA Mateusz</t>
  </si>
  <si>
    <t>ZAWISZA Natalia</t>
  </si>
  <si>
    <t>BIELAK Michał</t>
  </si>
  <si>
    <t>LKS ZNICZ Biłgoraj</t>
  </si>
  <si>
    <t>BLACHA Iwo</t>
  </si>
  <si>
    <t>BREWIŃSKA Emilia</t>
  </si>
  <si>
    <t>BŹDZIUCH Mikołaj</t>
  </si>
  <si>
    <t>BŹDZIUCH Stanisław</t>
  </si>
  <si>
    <t>CAP Emilia</t>
  </si>
  <si>
    <t>CAP Wiktoria</t>
  </si>
  <si>
    <t>CHYL Maksymilian</t>
  </si>
  <si>
    <t>CIOS Kamila</t>
  </si>
  <si>
    <t>CIOS Maciej</t>
  </si>
  <si>
    <t>DUDEK Wiktoria</t>
  </si>
  <si>
    <t>DZIDUCH Katarzyna</t>
  </si>
  <si>
    <t>DZIWURA Maciej</t>
  </si>
  <si>
    <t>GACH Dominik</t>
  </si>
  <si>
    <t>GIL Szymon</t>
  </si>
  <si>
    <t>GŁUSZCZAK Wiktoria</t>
  </si>
  <si>
    <t>GRUCA Maciej</t>
  </si>
  <si>
    <t>GRYGIEL Adrian</t>
  </si>
  <si>
    <t>KACZOR Ksawery</t>
  </si>
  <si>
    <t>KIEŁBASA Oliwia</t>
  </si>
  <si>
    <t>KIEŁCZEWSKA Martyna</t>
  </si>
  <si>
    <t>KOŁTYŚ Julia</t>
  </si>
  <si>
    <t>KOŚĆ Kacper</t>
  </si>
  <si>
    <t>KOŚĆ Klaudia</t>
  </si>
  <si>
    <t>KULIK Dawid</t>
  </si>
  <si>
    <t>KULIK Jakub</t>
  </si>
  <si>
    <t>KURASIEWICZ Jakub</t>
  </si>
  <si>
    <t>KURASIEWICZ Julia</t>
  </si>
  <si>
    <t>MAKSIM Mateusz</t>
  </si>
  <si>
    <t>MARCZAK Kacper</t>
  </si>
  <si>
    <t>MARGOL Marcin</t>
  </si>
  <si>
    <t>MAZANA Oliwier</t>
  </si>
  <si>
    <t>MROZIK Natalia</t>
  </si>
  <si>
    <t>OBSZYŃSKI Kacper</t>
  </si>
  <si>
    <t>OTKAŁA Martyna</t>
  </si>
  <si>
    <t>PALUCH Marcin</t>
  </si>
  <si>
    <t>PAŁUBSKA Nikola</t>
  </si>
  <si>
    <t>PARTYKA Piotr</t>
  </si>
  <si>
    <t>PATRO Jakub</t>
  </si>
  <si>
    <t>PIETRYSZAK Adrian</t>
  </si>
  <si>
    <t>PIETRZAK Adrian</t>
  </si>
  <si>
    <t>PISKLAK Kordian</t>
  </si>
  <si>
    <t>POPKO Bartłomiej</t>
  </si>
  <si>
    <t>POPKO Piotr</t>
  </si>
  <si>
    <t>RACZKIEWICZ Wiktoria</t>
  </si>
  <si>
    <t>RAPA Dominik</t>
  </si>
  <si>
    <t>ROSZKIEWICZ Adrian</t>
  </si>
  <si>
    <t>RÓG Klaudia</t>
  </si>
  <si>
    <t>SALAMON Kacper</t>
  </si>
  <si>
    <t>SANKIEWICZ Jakub</t>
  </si>
  <si>
    <t>SOBASZEK Bartłomiej</t>
  </si>
  <si>
    <t>SOKOŁOWSKI Mateusz</t>
  </si>
  <si>
    <t>SYTY Bartosz</t>
  </si>
  <si>
    <t>SZADO Paweł</t>
  </si>
  <si>
    <t>SZCZYGIELSKI Maciej</t>
  </si>
  <si>
    <t>SZLACHTA Marcin</t>
  </si>
  <si>
    <t>WACHOWICZ Maciej</t>
  </si>
  <si>
    <t>WERNER Damian</t>
  </si>
  <si>
    <t>WIĘCŁAW Szymon</t>
  </si>
  <si>
    <t>ZAŃ Karol</t>
  </si>
  <si>
    <t>ZIMROZ Agnieszka</t>
  </si>
  <si>
    <t>ŻBIKOWSKA Maja</t>
  </si>
  <si>
    <t>ŻOŁOPA Piotr</t>
  </si>
  <si>
    <t>DĄBROWSKA Dominika</t>
  </si>
  <si>
    <t>LUKS Chełm</t>
  </si>
  <si>
    <t>DUBIJ Karolina</t>
  </si>
  <si>
    <t>DUBIJ Martyna</t>
  </si>
  <si>
    <t>ORZEŁ Sebastian</t>
  </si>
  <si>
    <t>TROCKA Zofia</t>
  </si>
  <si>
    <t>BELINA Wojciech</t>
  </si>
  <si>
    <t>MKS UNIA Hrubieszów</t>
  </si>
  <si>
    <t>BŁONKA Kinga</t>
  </si>
  <si>
    <t>BOBROWSKA Natalia</t>
  </si>
  <si>
    <t>CZERNOBA Karol</t>
  </si>
  <si>
    <t>DZIEWICZKIEWICZ Oliwia</t>
  </si>
  <si>
    <t>FLAK Diana</t>
  </si>
  <si>
    <t>GIRZYŃSKI Łukasz</t>
  </si>
  <si>
    <t>GÓRNIAK Natalia</t>
  </si>
  <si>
    <t>JANIAK Julia</t>
  </si>
  <si>
    <t>KOSZAŁKA Jakub</t>
  </si>
  <si>
    <t>KOSZAŁKA Kamil</t>
  </si>
  <si>
    <t>KOSZAŁKA Marcel</t>
  </si>
  <si>
    <t>KOSZAŁKA Maria</t>
  </si>
  <si>
    <t>KOZAR Bartosz</t>
  </si>
  <si>
    <t>KRAJEWSKA Anna</t>
  </si>
  <si>
    <t>MISIAK Weronika</t>
  </si>
  <si>
    <t>MIZDAL USOWSKA Ewa</t>
  </si>
  <si>
    <t>MRÓZ Zuzanna</t>
  </si>
  <si>
    <t>PAŃKO Paulina</t>
  </si>
  <si>
    <t>PIECZYKOLAN Anita</t>
  </si>
  <si>
    <t>PIECZYKOLAN Karol</t>
  </si>
  <si>
    <t>POZNAŃSKI Ryszard</t>
  </si>
  <si>
    <t>PUCHALA Michał</t>
  </si>
  <si>
    <t>ROMANOWICZ Oskar</t>
  </si>
  <si>
    <t>SZELESTOWSKA Klaudia</t>
  </si>
  <si>
    <t>SZTOJKO Oliwia</t>
  </si>
  <si>
    <t>SZTOJKO Sebastian</t>
  </si>
  <si>
    <t>WITKOWSKA Klaudia</t>
  </si>
  <si>
    <t>DEKIERT Michał</t>
  </si>
  <si>
    <t>MOK Terespol</t>
  </si>
  <si>
    <t>ŁAZUGA Bartosz</t>
  </si>
  <si>
    <t>PAWELEC Mikołaj</t>
  </si>
  <si>
    <t>PIETRZAK Krystian</t>
  </si>
  <si>
    <t>PIETRZAK Oliwia</t>
  </si>
  <si>
    <t>ZALECH Jagoda</t>
  </si>
  <si>
    <t>ZALECH Kacper</t>
  </si>
  <si>
    <t>ZROL Michał</t>
  </si>
  <si>
    <t>ZUB Nikola</t>
  </si>
  <si>
    <t>ZUB Patryk</t>
  </si>
  <si>
    <t>BONCIK Łukasz</t>
  </si>
  <si>
    <t>OLIMPIJCZYK Łuków</t>
  </si>
  <si>
    <t>BORKOWSKI Błażej</t>
  </si>
  <si>
    <t>CHEŁCHOWSKI Hubert</t>
  </si>
  <si>
    <t>DOŁĘGA Robert</t>
  </si>
  <si>
    <t>DOMAŃSKA Patrycja</t>
  </si>
  <si>
    <t>JAWORSKI Paweł</t>
  </si>
  <si>
    <t>KRÓLIKOWSKI Filip</t>
  </si>
  <si>
    <t>LASECKI Kacper</t>
  </si>
  <si>
    <t>LINKIEWICZ Julia</t>
  </si>
  <si>
    <t>LISIECKI Kacper</t>
  </si>
  <si>
    <t>ŁAWECKI Łukasz</t>
  </si>
  <si>
    <t>ŁOBEJKO Rafał</t>
  </si>
  <si>
    <t>MAJEK Krzysztof</t>
  </si>
  <si>
    <t>MARKIEWICZ Oliwia</t>
  </si>
  <si>
    <t>MŁYNARCZYK Andżelika</t>
  </si>
  <si>
    <t>MŁYNARCZYK Paweł</t>
  </si>
  <si>
    <t>NOWOSIELSKI Kacper</t>
  </si>
  <si>
    <t>STRZAŁEK Alicja</t>
  </si>
  <si>
    <t>ŚLEDŹ Amelia</t>
  </si>
  <si>
    <t>ŚLEDŻ Krystian</t>
  </si>
  <si>
    <t>ZACHOSZCZ Piotr</t>
  </si>
  <si>
    <t>w podnoszeniu ciężarów</t>
  </si>
  <si>
    <t>L.p.</t>
  </si>
  <si>
    <t>Temp</t>
  </si>
  <si>
    <t>Numer losowy</t>
  </si>
  <si>
    <t>Kat.</t>
  </si>
  <si>
    <t>Nr
Grupa</t>
  </si>
  <si>
    <t>Nr</t>
  </si>
  <si>
    <t>Płeć</t>
  </si>
  <si>
    <t>Wynik</t>
  </si>
  <si>
    <t>I podejścia</t>
  </si>
  <si>
    <t>wagowa</t>
  </si>
  <si>
    <t>Licencji</t>
  </si>
  <si>
    <t>m/k</t>
  </si>
  <si>
    <t>zgłosz</t>
  </si>
  <si>
    <t>Rwanie</t>
  </si>
  <si>
    <t>Podrzut</t>
  </si>
  <si>
    <t>Zgłoszenie do zawodów klubu</t>
  </si>
  <si>
    <t>uzupełnij pola zaznaczonetym  kolorem zaczynając od pełnego nr licencji np. 10003450</t>
  </si>
  <si>
    <t>jeżeli  pola białe nie uzupełniają się same to proszę je także uzupełnić( NAZWISKO Imię) w tej formie i kolejności</t>
  </si>
  <si>
    <t xml:space="preserve">START LIGA </t>
  </si>
  <si>
    <t>START w Lidze proszę zaznaczyć X</t>
  </si>
  <si>
    <t xml:space="preserve">Ogólnopolski Puchar Roztocza </t>
  </si>
  <si>
    <t>ZGŁOSZENIE OSÓB TOWARZYSZACYCH</t>
  </si>
  <si>
    <t>Funkcja</t>
  </si>
  <si>
    <t>REZERWACJA NOCLEGÓW I WYŻYWENIA</t>
  </si>
  <si>
    <t>NOCLEGI ZAWODNIKÓW</t>
  </si>
  <si>
    <t xml:space="preserve">Liczba osób </t>
  </si>
  <si>
    <t>WYŻYWIENIE</t>
  </si>
  <si>
    <t>Płeć K/M</t>
  </si>
  <si>
    <t xml:space="preserve">Kobiety - </t>
  </si>
  <si>
    <t xml:space="preserve">Mężczyźni - </t>
  </si>
  <si>
    <t>Dane do faktury :</t>
  </si>
  <si>
    <t xml:space="preserve">      </t>
  </si>
  <si>
    <t xml:space="preserve">        </t>
  </si>
  <si>
    <t xml:space="preserve"> </t>
  </si>
  <si>
    <t xml:space="preserve">ZGŁOSZENIE DO ZAKWATEROWANIA I WYŻYWIENIA </t>
  </si>
  <si>
    <t>20-21.09.2024 rok</t>
  </si>
  <si>
    <t>Piątek / Sobota  20-21.09.2024 r.</t>
  </si>
  <si>
    <t>Kolacja 20.09</t>
  </si>
  <si>
    <t>Śniadanie  21.09</t>
  </si>
  <si>
    <t>Obiad 21.09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</si>
</sst>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h:mm;@"/>
    <numFmt numFmtId="165" formatCode="0.0"/>
    <numFmt numFmtId="166" formatCode="###0;###0"/>
  </numFmts>
  <fonts count="33" x14ac:knownFonts="1">
    <font>
      <sz val="11"/>
      <color theme="1"/>
      <name val="Times New Roman"/>
      <family val="2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0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i/>
      <sz val="48"/>
      <name val="Times New Roman"/>
      <family val="1"/>
      <charset val="238"/>
    </font>
    <font>
      <b/>
      <i/>
      <sz val="18"/>
      <name val="Times New Roman"/>
      <family val="1"/>
      <charset val="238"/>
    </font>
    <font>
      <b/>
      <i/>
      <sz val="11"/>
      <color theme="0"/>
      <name val="Times New Roman"/>
      <family val="1"/>
      <charset val="238"/>
    </font>
    <font>
      <b/>
      <i/>
      <sz val="18"/>
      <color theme="0"/>
      <name val="Times New Roman"/>
      <family val="1"/>
      <charset val="238"/>
    </font>
    <font>
      <b/>
      <i/>
      <sz val="36"/>
      <name val="Times New Roman"/>
      <family val="1"/>
      <charset val="238"/>
    </font>
    <font>
      <b/>
      <i/>
      <sz val="24"/>
      <name val="Times New Roman"/>
      <family val="1"/>
      <charset val="238"/>
    </font>
    <font>
      <b/>
      <sz val="16"/>
      <name val="Times New Roman"/>
      <family val="1"/>
      <charset val="238"/>
    </font>
    <font>
      <sz val="14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22"/>
      <name val="Times New Roman"/>
      <family val="1"/>
      <charset val="238"/>
    </font>
    <font>
      <sz val="11"/>
      <color theme="0"/>
      <name val="Times New Roman"/>
      <family val="1"/>
      <charset val="238"/>
    </font>
    <font>
      <sz val="10"/>
      <color theme="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sz val="14"/>
      <color theme="0"/>
      <name val="Times New Roman"/>
      <family val="1"/>
      <charset val="238"/>
    </font>
    <font>
      <sz val="14"/>
      <color rgb="FF000000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1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sz val="9"/>
      <color theme="1"/>
      <name val="Calibri"/>
      <family val="2"/>
      <charset val="238"/>
    </font>
    <font>
      <b/>
      <sz val="14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b/>
      <sz val="12"/>
      <color theme="1"/>
      <name val="Times New Roman"/>
      <family val="1"/>
      <charset val="238"/>
    </font>
    <font>
      <sz val="14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6"/>
      <color theme="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8" tint="0.39997558519241921"/>
        <bgColor rgb="FF000000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17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0" fillId="0" borderId="1" xfId="0" applyBorder="1"/>
    <xf numFmtId="0" fontId="3" fillId="0" borderId="0" xfId="0" applyFont="1" applyAlignment="1">
      <alignment horizontal="left"/>
    </xf>
    <xf numFmtId="0" fontId="4" fillId="0" borderId="1" xfId="0" applyFont="1" applyBorder="1"/>
    <xf numFmtId="0" fontId="2" fillId="0" borderId="0" xfId="0" applyFont="1"/>
    <xf numFmtId="0" fontId="2" fillId="0" borderId="0" xfId="0" applyFont="1" applyAlignment="1">
      <alignment horizontal="center"/>
    </xf>
    <xf numFmtId="0" fontId="6" fillId="4" borderId="0" xfId="0" applyFont="1" applyFill="1"/>
    <xf numFmtId="0" fontId="7" fillId="4" borderId="0" xfId="0" applyFont="1" applyFill="1"/>
    <xf numFmtId="0" fontId="8" fillId="4" borderId="0" xfId="0" applyFont="1" applyFill="1"/>
    <xf numFmtId="0" fontId="3" fillId="0" borderId="0" xfId="0" applyFont="1"/>
    <xf numFmtId="0" fontId="5" fillId="4" borderId="0" xfId="0" applyFont="1" applyFill="1" applyAlignment="1">
      <alignment horizontal="center" shrinkToFit="1"/>
    </xf>
    <xf numFmtId="0" fontId="11" fillId="5" borderId="0" xfId="0" applyFont="1" applyFill="1"/>
    <xf numFmtId="0" fontId="12" fillId="4" borderId="0" xfId="0" applyFont="1" applyFill="1" applyAlignment="1">
      <alignment horizontal="right"/>
    </xf>
    <xf numFmtId="164" fontId="13" fillId="4" borderId="0" xfId="0" applyNumberFormat="1" applyFont="1" applyFill="1" applyAlignment="1">
      <alignment horizontal="center"/>
    </xf>
    <xf numFmtId="0" fontId="14" fillId="5" borderId="0" xfId="0" applyFont="1" applyFill="1" applyAlignment="1">
      <alignment horizontal="center"/>
    </xf>
    <xf numFmtId="0" fontId="12" fillId="4" borderId="0" xfId="0" applyFont="1" applyFill="1" applyAlignment="1">
      <alignment horizontal="center"/>
    </xf>
    <xf numFmtId="164" fontId="13" fillId="5" borderId="0" xfId="0" applyNumberFormat="1" applyFont="1" applyFill="1" applyAlignment="1">
      <alignment horizontal="left"/>
    </xf>
    <xf numFmtId="0" fontId="11" fillId="0" borderId="0" xfId="0" applyFont="1"/>
    <xf numFmtId="0" fontId="15" fillId="0" borderId="0" xfId="0" applyFont="1"/>
    <xf numFmtId="0" fontId="16" fillId="0" borderId="0" xfId="0" applyFont="1"/>
    <xf numFmtId="0" fontId="3" fillId="5" borderId="0" xfId="0" applyFont="1" applyFill="1"/>
    <xf numFmtId="0" fontId="3" fillId="5" borderId="0" xfId="0" applyFont="1" applyFill="1" applyAlignment="1">
      <alignment horizontal="center"/>
    </xf>
    <xf numFmtId="0" fontId="3" fillId="5" borderId="0" xfId="0" applyFont="1" applyFill="1" applyAlignment="1">
      <alignment horizontal="left"/>
    </xf>
    <xf numFmtId="0" fontId="17" fillId="3" borderId="2" xfId="0" applyFont="1" applyFill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8" fillId="3" borderId="5" xfId="0" applyFont="1" applyFill="1" applyBorder="1" applyAlignment="1">
      <alignment horizontal="center" vertical="center" wrapText="1"/>
    </xf>
    <xf numFmtId="0" fontId="17" fillId="3" borderId="5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12" fillId="6" borderId="1" xfId="0" applyFont="1" applyFill="1" applyBorder="1" applyAlignment="1">
      <alignment horizontal="center"/>
    </xf>
    <xf numFmtId="49" fontId="12" fillId="6" borderId="1" xfId="0" applyNumberFormat="1" applyFont="1" applyFill="1" applyBorder="1" applyAlignment="1">
      <alignment horizontal="center"/>
    </xf>
    <xf numFmtId="0" fontId="12" fillId="0" borderId="1" xfId="0" applyFont="1" applyBorder="1" applyAlignment="1">
      <alignment horizontal="left"/>
    </xf>
    <xf numFmtId="165" fontId="12" fillId="6" borderId="1" xfId="0" applyNumberFormat="1" applyFont="1" applyFill="1" applyBorder="1" applyAlignment="1">
      <alignment horizontal="right"/>
    </xf>
    <xf numFmtId="0" fontId="12" fillId="0" borderId="0" xfId="0" applyFont="1"/>
    <xf numFmtId="0" fontId="19" fillId="0" borderId="6" xfId="0" applyFont="1" applyBorder="1" applyAlignment="1">
      <alignment horizontal="center"/>
    </xf>
    <xf numFmtId="0" fontId="19" fillId="0" borderId="0" xfId="0" applyFont="1"/>
    <xf numFmtId="1" fontId="12" fillId="6" borderId="1" xfId="0" applyNumberFormat="1" applyFont="1" applyFill="1" applyBorder="1" applyAlignment="1">
      <alignment horizontal="center"/>
    </xf>
    <xf numFmtId="165" fontId="12" fillId="6" borderId="5" xfId="0" applyNumberFormat="1" applyFont="1" applyFill="1" applyBorder="1" applyAlignment="1">
      <alignment horizontal="right"/>
    </xf>
    <xf numFmtId="1" fontId="12" fillId="6" borderId="5" xfId="0" applyNumberFormat="1" applyFont="1" applyFill="1" applyBorder="1" applyAlignment="1">
      <alignment horizontal="center"/>
    </xf>
    <xf numFmtId="0" fontId="20" fillId="6" borderId="5" xfId="0" applyFont="1" applyFill="1" applyBorder="1" applyAlignment="1">
      <alignment horizontal="center"/>
    </xf>
    <xf numFmtId="0" fontId="20" fillId="6" borderId="1" xfId="0" applyFont="1" applyFill="1" applyBorder="1" applyAlignment="1">
      <alignment horizontal="center"/>
    </xf>
    <xf numFmtId="0" fontId="12" fillId="6" borderId="7" xfId="0" applyFont="1" applyFill="1" applyBorder="1" applyAlignment="1">
      <alignment horizontal="center"/>
    </xf>
    <xf numFmtId="165" fontId="12" fillId="6" borderId="7" xfId="0" applyNumberFormat="1" applyFont="1" applyFill="1" applyBorder="1" applyAlignment="1">
      <alignment horizontal="right"/>
    </xf>
    <xf numFmtId="0" fontId="12" fillId="0" borderId="0" xfId="0" applyFont="1" applyAlignment="1">
      <alignment horizontal="center"/>
    </xf>
    <xf numFmtId="166" fontId="20" fillId="0" borderId="0" xfId="0" applyNumberFormat="1" applyFont="1" applyAlignment="1">
      <alignment horizontal="center" wrapText="1"/>
    </xf>
    <xf numFmtId="0" fontId="20" fillId="0" borderId="0" xfId="0" applyFont="1" applyAlignment="1">
      <alignment horizontal="center"/>
    </xf>
    <xf numFmtId="0" fontId="12" fillId="0" borderId="0" xfId="0" applyFont="1" applyAlignment="1">
      <alignment horizontal="left" wrapText="1"/>
    </xf>
    <xf numFmtId="0" fontId="12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20" fillId="0" borderId="0" xfId="0" applyFont="1" applyAlignment="1"/>
    <xf numFmtId="166" fontId="20" fillId="6" borderId="1" xfId="0" applyNumberFormat="1" applyFont="1" applyFill="1" applyBorder="1" applyAlignment="1">
      <alignment horizontal="center" wrapText="1"/>
    </xf>
    <xf numFmtId="0" fontId="18" fillId="3" borderId="2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8" fillId="0" borderId="12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/>
    </xf>
    <xf numFmtId="0" fontId="26" fillId="3" borderId="17" xfId="0" applyFont="1" applyFill="1" applyBorder="1" applyAlignment="1">
      <alignment horizontal="center" vertical="center" wrapText="1"/>
    </xf>
    <xf numFmtId="0" fontId="24" fillId="3" borderId="9" xfId="0" applyFont="1" applyFill="1" applyBorder="1" applyAlignment="1">
      <alignment horizontal="center" vertical="center" wrapText="1"/>
    </xf>
    <xf numFmtId="0" fontId="24" fillId="3" borderId="11" xfId="0" applyFont="1" applyFill="1" applyBorder="1" applyAlignment="1">
      <alignment horizontal="center" vertical="center" wrapText="1"/>
    </xf>
    <xf numFmtId="0" fontId="31" fillId="0" borderId="0" xfId="0" applyFont="1" applyAlignment="1">
      <alignment vertical="center"/>
    </xf>
    <xf numFmtId="0" fontId="19" fillId="0" borderId="23" xfId="0" applyFont="1" applyBorder="1" applyAlignment="1">
      <alignment horizontal="center"/>
    </xf>
    <xf numFmtId="0" fontId="25" fillId="0" borderId="19" xfId="0" applyFont="1" applyBorder="1" applyAlignment="1">
      <alignment horizontal="center" vertical="center" wrapText="1"/>
    </xf>
    <xf numFmtId="0" fontId="25" fillId="0" borderId="16" xfId="0" applyFont="1" applyBorder="1" applyAlignment="1">
      <alignment horizontal="center" vertical="center" wrapText="1"/>
    </xf>
    <xf numFmtId="0" fontId="32" fillId="0" borderId="18" xfId="0" applyFont="1" applyBorder="1" applyAlignment="1">
      <alignment horizontal="left"/>
    </xf>
    <xf numFmtId="0" fontId="28" fillId="0" borderId="13" xfId="0" applyFont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26" fillId="0" borderId="15" xfId="0" applyFont="1" applyBorder="1" applyAlignment="1">
      <alignment horizontal="center" vertical="center" wrapText="1"/>
    </xf>
    <xf numFmtId="0" fontId="26" fillId="0" borderId="18" xfId="0" applyFont="1" applyBorder="1" applyAlignment="1">
      <alignment horizontal="center" vertical="center" wrapText="1"/>
    </xf>
    <xf numFmtId="0" fontId="26" fillId="4" borderId="15" xfId="0" applyFont="1" applyFill="1" applyBorder="1" applyAlignment="1">
      <alignment horizontal="center" vertical="center" wrapText="1"/>
    </xf>
    <xf numFmtId="0" fontId="26" fillId="4" borderId="24" xfId="0" applyFont="1" applyFill="1" applyBorder="1" applyAlignment="1">
      <alignment horizontal="center" vertical="center" wrapText="1"/>
    </xf>
    <xf numFmtId="0" fontId="26" fillId="3" borderId="15" xfId="0" applyFont="1" applyFill="1" applyBorder="1" applyAlignment="1">
      <alignment horizontal="center" vertical="center" wrapText="1"/>
    </xf>
    <xf numFmtId="0" fontId="26" fillId="3" borderId="18" xfId="0" applyFont="1" applyFill="1" applyBorder="1" applyAlignment="1">
      <alignment horizontal="center" vertical="center" wrapText="1"/>
    </xf>
    <xf numFmtId="0" fontId="24" fillId="3" borderId="20" xfId="0" applyFont="1" applyFill="1" applyBorder="1" applyAlignment="1">
      <alignment horizontal="center" vertical="center" wrapText="1"/>
    </xf>
    <xf numFmtId="0" fontId="24" fillId="3" borderId="22" xfId="0" applyFont="1" applyFill="1" applyBorder="1" applyAlignment="1">
      <alignment horizontal="center" vertical="center" wrapText="1"/>
    </xf>
    <xf numFmtId="0" fontId="26" fillId="0" borderId="20" xfId="0" applyFont="1" applyBorder="1" applyAlignment="1">
      <alignment horizontal="center" vertical="center" wrapText="1"/>
    </xf>
    <xf numFmtId="0" fontId="26" fillId="0" borderId="21" xfId="0" applyFont="1" applyBorder="1" applyAlignment="1">
      <alignment horizontal="center" vertical="center" wrapText="1"/>
    </xf>
    <xf numFmtId="0" fontId="26" fillId="0" borderId="22" xfId="0" applyFont="1" applyBorder="1" applyAlignment="1">
      <alignment horizontal="center" vertical="center" wrapText="1"/>
    </xf>
    <xf numFmtId="0" fontId="27" fillId="0" borderId="20" xfId="0" applyFont="1" applyBorder="1" applyAlignment="1">
      <alignment horizontal="center" vertical="center" wrapText="1"/>
    </xf>
    <xf numFmtId="0" fontId="27" fillId="0" borderId="21" xfId="0" applyFont="1" applyBorder="1" applyAlignment="1">
      <alignment horizontal="center" vertical="center" wrapText="1"/>
    </xf>
    <xf numFmtId="0" fontId="27" fillId="0" borderId="22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/>
    </xf>
    <xf numFmtId="0" fontId="21" fillId="3" borderId="12" xfId="0" applyFont="1" applyFill="1" applyBorder="1" applyAlignment="1">
      <alignment horizontal="center" vertical="center"/>
    </xf>
    <xf numFmtId="0" fontId="21" fillId="3" borderId="31" xfId="0" applyFont="1" applyFill="1" applyBorder="1" applyAlignment="1">
      <alignment horizontal="center" vertical="center"/>
    </xf>
    <xf numFmtId="0" fontId="21" fillId="3" borderId="25" xfId="0" applyFont="1" applyFill="1" applyBorder="1" applyAlignment="1">
      <alignment horizontal="center" vertical="center"/>
    </xf>
    <xf numFmtId="0" fontId="21" fillId="3" borderId="28" xfId="0" applyFont="1" applyFill="1" applyBorder="1" applyAlignment="1">
      <alignment horizontal="center" vertical="center"/>
    </xf>
    <xf numFmtId="0" fontId="21" fillId="3" borderId="30" xfId="0" applyFont="1" applyFill="1" applyBorder="1" applyAlignment="1">
      <alignment horizontal="center" vertical="center"/>
    </xf>
    <xf numFmtId="0" fontId="21" fillId="3" borderId="29" xfId="0" applyFont="1" applyFill="1" applyBorder="1" applyAlignment="1">
      <alignment horizontal="center" vertical="center"/>
    </xf>
    <xf numFmtId="0" fontId="30" fillId="0" borderId="12" xfId="0" applyFont="1" applyBorder="1" applyAlignment="1">
      <alignment horizontal="center" vertical="top"/>
    </xf>
    <xf numFmtId="0" fontId="30" fillId="0" borderId="25" xfId="0" applyFont="1" applyBorder="1" applyAlignment="1">
      <alignment horizontal="center" vertical="top"/>
    </xf>
    <xf numFmtId="0" fontId="30" fillId="0" borderId="26" xfId="0" applyFont="1" applyBorder="1" applyAlignment="1">
      <alignment horizontal="center" vertical="top"/>
    </xf>
    <xf numFmtId="0" fontId="30" fillId="0" borderId="27" xfId="0" applyFont="1" applyBorder="1" applyAlignment="1">
      <alignment horizontal="center" vertical="top"/>
    </xf>
    <xf numFmtId="0" fontId="30" fillId="0" borderId="28" xfId="0" applyFont="1" applyBorder="1" applyAlignment="1">
      <alignment horizontal="center" vertical="top"/>
    </xf>
    <xf numFmtId="0" fontId="30" fillId="0" borderId="29" xfId="0" applyFont="1" applyBorder="1" applyAlignment="1">
      <alignment horizontal="center" vertical="top"/>
    </xf>
    <xf numFmtId="0" fontId="29" fillId="3" borderId="20" xfId="0" applyFont="1" applyFill="1" applyBorder="1" applyAlignment="1">
      <alignment horizontal="center" vertical="center"/>
    </xf>
    <xf numFmtId="0" fontId="29" fillId="3" borderId="22" xfId="0" applyFont="1" applyFill="1" applyBorder="1" applyAlignment="1">
      <alignment horizontal="center" vertical="center"/>
    </xf>
    <xf numFmtId="0" fontId="5" fillId="4" borderId="0" xfId="0" applyFont="1" applyFill="1" applyAlignment="1">
      <alignment horizontal="center" shrinkToFit="1"/>
    </xf>
    <xf numFmtId="0" fontId="9" fillId="4" borderId="0" xfId="0" applyFont="1" applyFill="1" applyAlignment="1">
      <alignment horizontal="center" shrinkToFit="1"/>
    </xf>
    <xf numFmtId="0" fontId="10" fillId="4" borderId="0" xfId="0" applyFont="1" applyFill="1" applyAlignment="1">
      <alignment horizontal="center" shrinkToFit="1"/>
    </xf>
    <xf numFmtId="0" fontId="17" fillId="3" borderId="1" xfId="0" applyFont="1" applyFill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center" vertical="center" wrapText="1"/>
    </xf>
    <xf numFmtId="0" fontId="17" fillId="3" borderId="5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4" fillId="5" borderId="0" xfId="0" applyFont="1" applyFill="1" applyAlignment="1">
      <alignment horizontal="right"/>
    </xf>
    <xf numFmtId="0" fontId="14" fillId="6" borderId="3" xfId="0" applyFont="1" applyFill="1" applyBorder="1" applyAlignment="1">
      <alignment horizontal="center"/>
    </xf>
    <xf numFmtId="0" fontId="14" fillId="6" borderId="4" xfId="0" applyFont="1" applyFill="1" applyBorder="1" applyAlignment="1">
      <alignment horizontal="center"/>
    </xf>
    <xf numFmtId="0" fontId="17" fillId="3" borderId="3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4">
    <dxf>
      <font>
        <strike val="0"/>
      </font>
      <fill>
        <patternFill>
          <bgColor rgb="FFFF0000"/>
        </patternFill>
      </fill>
    </dxf>
    <dxf>
      <font>
        <strike val="0"/>
      </font>
    </dxf>
    <dxf>
      <font>
        <strike val="0"/>
      </font>
      <fill>
        <patternFill>
          <bgColor rgb="FFFF0000"/>
        </patternFill>
      </fill>
    </dxf>
    <dxf>
      <font>
        <strike val="0"/>
      </font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968828</xdr:colOff>
      <xdr:row>39</xdr:row>
      <xdr:rowOff>187326</xdr:rowOff>
    </xdr:from>
    <xdr:to>
      <xdr:col>19</xdr:col>
      <xdr:colOff>707571</xdr:colOff>
      <xdr:row>53</xdr:row>
      <xdr:rowOff>195944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63599" y="11007726"/>
          <a:ext cx="1110343" cy="1010104"/>
        </a:xfrm>
        <a:prstGeom prst="rect">
          <a:avLst/>
        </a:prstGeom>
      </xdr:spPr>
    </xdr:pic>
    <xdr:clientData/>
  </xdr:twoCellAnchor>
  <xdr:twoCellAnchor editAs="oneCell">
    <xdr:from>
      <xdr:col>10</xdr:col>
      <xdr:colOff>370115</xdr:colOff>
      <xdr:row>1</xdr:row>
      <xdr:rowOff>141130</xdr:rowOff>
    </xdr:from>
    <xdr:to>
      <xdr:col>14</xdr:col>
      <xdr:colOff>598714</xdr:colOff>
      <xdr:row>3</xdr:row>
      <xdr:rowOff>317086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7944" y="946673"/>
          <a:ext cx="1698170" cy="1231870"/>
        </a:xfrm>
        <a:prstGeom prst="rect">
          <a:avLst/>
        </a:prstGeom>
      </xdr:spPr>
    </xdr:pic>
    <xdr:clientData/>
  </xdr:twoCellAnchor>
  <xdr:twoCellAnchor>
    <xdr:from>
      <xdr:col>0</xdr:col>
      <xdr:colOff>326572</xdr:colOff>
      <xdr:row>1</xdr:row>
      <xdr:rowOff>199805</xdr:rowOff>
    </xdr:from>
    <xdr:to>
      <xdr:col>6</xdr:col>
      <xdr:colOff>206829</xdr:colOff>
      <xdr:row>3</xdr:row>
      <xdr:rowOff>136915</xdr:rowOff>
    </xdr:to>
    <xdr:pic>
      <xdr:nvPicPr>
        <xdr:cNvPr id="5" name="Obraz 40" descr="logopoziombaza-156336440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72" y="1005348"/>
          <a:ext cx="2209800" cy="9930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20</xdr:col>
      <xdr:colOff>533401</xdr:colOff>
      <xdr:row>39</xdr:row>
      <xdr:rowOff>65315</xdr:rowOff>
    </xdr:from>
    <xdr:to>
      <xdr:col>20</xdr:col>
      <xdr:colOff>2222434</xdr:colOff>
      <xdr:row>53</xdr:row>
      <xdr:rowOff>241662</xdr:rowOff>
    </xdr:to>
    <xdr:pic>
      <xdr:nvPicPr>
        <xdr:cNvPr id="6" name="Obraz 4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04772" y="10885715"/>
          <a:ext cx="1689033" cy="1177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548521</xdr:colOff>
      <xdr:row>33</xdr:row>
      <xdr:rowOff>10886</xdr:rowOff>
    </xdr:from>
    <xdr:to>
      <xdr:col>20</xdr:col>
      <xdr:colOff>2628821</xdr:colOff>
      <xdr:row>36</xdr:row>
      <xdr:rowOff>119742</xdr:rowOff>
    </xdr:to>
    <xdr:pic>
      <xdr:nvPicPr>
        <xdr:cNvPr id="9" name="Obraz 8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3143292" y="9329057"/>
          <a:ext cx="5356900" cy="859971"/>
        </a:xfrm>
        <a:prstGeom prst="rect">
          <a:avLst/>
        </a:prstGeom>
      </xdr:spPr>
    </xdr:pic>
    <xdr:clientData/>
  </xdr:twoCellAnchor>
  <xdr:twoCellAnchor editAs="oneCell">
    <xdr:from>
      <xdr:col>17</xdr:col>
      <xdr:colOff>174171</xdr:colOff>
      <xdr:row>0</xdr:row>
      <xdr:rowOff>459376</xdr:rowOff>
    </xdr:from>
    <xdr:to>
      <xdr:col>20</xdr:col>
      <xdr:colOff>1894114</xdr:colOff>
      <xdr:row>5</xdr:row>
      <xdr:rowOff>43542</xdr:rowOff>
    </xdr:to>
    <xdr:pic>
      <xdr:nvPicPr>
        <xdr:cNvPr id="13" name="Obraz 12" descr="C:\Users\Dell\AppData\Local\Microsoft\Windows\INetCache\Content.Word\01_znak_podstawowy_kolor_biale_tlo.png"/>
        <xdr:cNvPicPr/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26685" y="459376"/>
          <a:ext cx="5638800" cy="205522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01"/>
  <sheetViews>
    <sheetView topLeftCell="A476" workbookViewId="0">
      <selection activeCell="M14" sqref="M14"/>
    </sheetView>
  </sheetViews>
  <sheetFormatPr defaultRowHeight="13.8" x14ac:dyDescent="0.25"/>
  <cols>
    <col min="1" max="1" width="11.5546875" style="8" bestFit="1" customWidth="1"/>
    <col min="2" max="2" width="37.109375" style="8" customWidth="1"/>
    <col min="3" max="3" width="8.109375" style="9" bestFit="1" customWidth="1"/>
    <col min="4" max="4" width="33.109375" style="8" bestFit="1" customWidth="1"/>
    <col min="6" max="6" width="13" bestFit="1" customWidth="1"/>
    <col min="14" max="14" width="20.44140625" bestFit="1" customWidth="1"/>
    <col min="15" max="15" width="5.6640625" bestFit="1" customWidth="1"/>
    <col min="16" max="16" width="4.33203125" bestFit="1" customWidth="1"/>
  </cols>
  <sheetData>
    <row r="1" spans="1:16" x14ac:dyDescent="0.25">
      <c r="A1" s="1" t="s">
        <v>0</v>
      </c>
      <c r="B1" s="2" t="s">
        <v>1</v>
      </c>
      <c r="C1" s="2" t="s">
        <v>2</v>
      </c>
      <c r="D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N1" t="s">
        <v>9</v>
      </c>
      <c r="P1">
        <v>11</v>
      </c>
    </row>
    <row r="2" spans="1:16" x14ac:dyDescent="0.25">
      <c r="A2" s="3">
        <v>10004655</v>
      </c>
      <c r="B2" s="3" t="s">
        <v>10</v>
      </c>
      <c r="C2" s="4">
        <v>2007</v>
      </c>
      <c r="D2" s="3" t="s">
        <v>11</v>
      </c>
      <c r="F2" s="5">
        <f t="shared" ref="F2:F65" ca="1" si="0">RAND()</f>
        <v>0.58442611110888487</v>
      </c>
      <c r="G2" s="5"/>
      <c r="H2" s="5"/>
      <c r="I2" s="5"/>
      <c r="J2" s="5"/>
      <c r="L2">
        <v>1</v>
      </c>
    </row>
    <row r="3" spans="1:16" x14ac:dyDescent="0.25">
      <c r="A3" s="3">
        <v>10003119</v>
      </c>
      <c r="B3" s="3" t="s">
        <v>12</v>
      </c>
      <c r="C3" s="4">
        <v>2002</v>
      </c>
      <c r="D3" s="3" t="s">
        <v>11</v>
      </c>
      <c r="F3" s="5">
        <f t="shared" ca="1" si="0"/>
        <v>0.52801858530746348</v>
      </c>
      <c r="G3" s="5"/>
      <c r="H3" s="5"/>
      <c r="I3" s="5"/>
      <c r="J3" s="5"/>
      <c r="L3">
        <v>2</v>
      </c>
    </row>
    <row r="4" spans="1:16" x14ac:dyDescent="0.25">
      <c r="A4" s="3">
        <v>10003450</v>
      </c>
      <c r="B4" s="3" t="s">
        <v>13</v>
      </c>
      <c r="C4" s="4">
        <v>2005</v>
      </c>
      <c r="D4" s="3" t="s">
        <v>11</v>
      </c>
      <c r="F4" s="5">
        <f t="shared" ca="1" si="0"/>
        <v>0.70474148870474718</v>
      </c>
      <c r="G4" s="5"/>
      <c r="H4" s="5"/>
      <c r="I4" s="5"/>
      <c r="J4" s="5"/>
      <c r="L4">
        <v>3</v>
      </c>
    </row>
    <row r="5" spans="1:16" x14ac:dyDescent="0.25">
      <c r="A5" s="3">
        <v>10002095</v>
      </c>
      <c r="B5" s="3" t="s">
        <v>14</v>
      </c>
      <c r="C5" s="4">
        <v>2003</v>
      </c>
      <c r="D5" s="3" t="s">
        <v>11</v>
      </c>
      <c r="F5" s="5">
        <f t="shared" ca="1" si="0"/>
        <v>0.26136724331935957</v>
      </c>
      <c r="G5" s="5"/>
      <c r="H5" s="5"/>
      <c r="I5" s="5"/>
      <c r="J5" s="5"/>
      <c r="L5">
        <v>4</v>
      </c>
    </row>
    <row r="6" spans="1:16" x14ac:dyDescent="0.25">
      <c r="A6" s="3">
        <v>10003863</v>
      </c>
      <c r="B6" s="3" t="s">
        <v>15</v>
      </c>
      <c r="C6" s="4">
        <v>2008</v>
      </c>
      <c r="D6" s="3" t="s">
        <v>11</v>
      </c>
      <c r="F6" s="5">
        <f t="shared" ca="1" si="0"/>
        <v>0.64256031346490472</v>
      </c>
      <c r="G6" s="5"/>
      <c r="H6" s="5"/>
      <c r="I6" s="5"/>
      <c r="J6" s="5"/>
      <c r="L6">
        <v>5</v>
      </c>
    </row>
    <row r="7" spans="1:16" x14ac:dyDescent="0.25">
      <c r="A7" s="3">
        <v>10003862</v>
      </c>
      <c r="B7" s="3" t="s">
        <v>16</v>
      </c>
      <c r="C7" s="4">
        <v>2008</v>
      </c>
      <c r="D7" s="3" t="s">
        <v>11</v>
      </c>
      <c r="F7" s="5">
        <f t="shared" ca="1" si="0"/>
        <v>0.37658667375688548</v>
      </c>
      <c r="G7" s="5"/>
      <c r="H7" s="5"/>
      <c r="I7" s="5"/>
      <c r="J7" s="5"/>
      <c r="L7">
        <v>6</v>
      </c>
    </row>
    <row r="8" spans="1:16" x14ac:dyDescent="0.25">
      <c r="A8" s="3">
        <v>10004561</v>
      </c>
      <c r="B8" s="3" t="s">
        <v>17</v>
      </c>
      <c r="C8" s="4">
        <v>2008</v>
      </c>
      <c r="D8" s="3" t="s">
        <v>11</v>
      </c>
      <c r="F8" s="5">
        <f t="shared" ca="1" si="0"/>
        <v>0.50355729859555987</v>
      </c>
      <c r="G8" s="5"/>
      <c r="H8" s="5"/>
      <c r="I8" s="5"/>
      <c r="J8" s="5"/>
      <c r="L8">
        <v>7</v>
      </c>
    </row>
    <row r="9" spans="1:16" x14ac:dyDescent="0.25">
      <c r="A9" s="3">
        <v>10004236</v>
      </c>
      <c r="B9" s="3" t="s">
        <v>18</v>
      </c>
      <c r="C9" s="4">
        <v>2007</v>
      </c>
      <c r="D9" s="3" t="s">
        <v>11</v>
      </c>
      <c r="F9" s="5">
        <f t="shared" ca="1" si="0"/>
        <v>0.68580107424481362</v>
      </c>
      <c r="G9" s="5"/>
      <c r="H9" s="5"/>
      <c r="I9" s="5"/>
      <c r="J9" s="5"/>
      <c r="L9">
        <v>8</v>
      </c>
    </row>
    <row r="10" spans="1:16" x14ac:dyDescent="0.25">
      <c r="A10" s="3">
        <v>10003860</v>
      </c>
      <c r="B10" s="3" t="s">
        <v>19</v>
      </c>
      <c r="C10" s="4">
        <v>2008</v>
      </c>
      <c r="D10" s="3" t="s">
        <v>11</v>
      </c>
      <c r="F10" s="5">
        <f t="shared" ca="1" si="0"/>
        <v>0.44301674379685141</v>
      </c>
      <c r="G10" s="5"/>
      <c r="H10" s="5"/>
      <c r="I10" s="5"/>
      <c r="J10" s="5"/>
      <c r="L10">
        <v>9</v>
      </c>
    </row>
    <row r="11" spans="1:16" x14ac:dyDescent="0.25">
      <c r="A11" s="3">
        <v>10002936</v>
      </c>
      <c r="B11" s="3" t="s">
        <v>20</v>
      </c>
      <c r="C11" s="4">
        <v>2005</v>
      </c>
      <c r="D11" s="3" t="s">
        <v>11</v>
      </c>
      <c r="F11" s="5">
        <f t="shared" ca="1" si="0"/>
        <v>0.26712353368541086</v>
      </c>
      <c r="G11" s="5"/>
      <c r="H11" s="5"/>
      <c r="I11" s="5"/>
      <c r="J11" s="5"/>
      <c r="L11">
        <v>10</v>
      </c>
    </row>
    <row r="12" spans="1:16" x14ac:dyDescent="0.25">
      <c r="A12" s="3">
        <v>10004628</v>
      </c>
      <c r="B12" s="3" t="s">
        <v>21</v>
      </c>
      <c r="C12" s="4">
        <v>2007</v>
      </c>
      <c r="D12" s="3" t="s">
        <v>11</v>
      </c>
      <c r="F12" s="5">
        <f t="shared" ca="1" si="0"/>
        <v>0.38339048604254822</v>
      </c>
      <c r="G12" s="5"/>
      <c r="H12" s="5"/>
      <c r="I12" s="5"/>
      <c r="J12" s="5"/>
      <c r="L12">
        <v>11</v>
      </c>
    </row>
    <row r="13" spans="1:16" x14ac:dyDescent="0.25">
      <c r="A13" s="3">
        <v>10001663</v>
      </c>
      <c r="B13" s="3" t="s">
        <v>22</v>
      </c>
      <c r="C13" s="4">
        <v>2002</v>
      </c>
      <c r="D13" s="3" t="s">
        <v>11</v>
      </c>
      <c r="F13" s="5">
        <f t="shared" ca="1" si="0"/>
        <v>0.85002675653141058</v>
      </c>
      <c r="G13" s="5"/>
      <c r="H13" s="5"/>
      <c r="I13" s="5"/>
      <c r="J13" s="5"/>
      <c r="L13">
        <v>12</v>
      </c>
    </row>
    <row r="14" spans="1:16" x14ac:dyDescent="0.25">
      <c r="A14" s="3">
        <v>10002937</v>
      </c>
      <c r="B14" s="3" t="s">
        <v>23</v>
      </c>
      <c r="C14" s="4">
        <v>2006</v>
      </c>
      <c r="D14" s="3" t="s">
        <v>11</v>
      </c>
      <c r="F14" s="5">
        <f t="shared" ca="1" si="0"/>
        <v>0.58114744092621151</v>
      </c>
      <c r="G14" s="5"/>
      <c r="H14" s="5"/>
      <c r="I14" s="5"/>
      <c r="J14" s="5"/>
      <c r="L14">
        <v>13</v>
      </c>
    </row>
    <row r="15" spans="1:16" x14ac:dyDescent="0.25">
      <c r="A15" s="3">
        <v>10004629</v>
      </c>
      <c r="B15" s="3" t="s">
        <v>24</v>
      </c>
      <c r="C15" s="4">
        <v>2008</v>
      </c>
      <c r="D15" s="3" t="s">
        <v>11</v>
      </c>
      <c r="F15" s="5">
        <f t="shared" ca="1" si="0"/>
        <v>0.68005886051668107</v>
      </c>
      <c r="G15" s="5"/>
      <c r="H15" s="5"/>
      <c r="I15" s="5"/>
      <c r="J15" s="5"/>
      <c r="L15">
        <v>14</v>
      </c>
    </row>
    <row r="16" spans="1:16" x14ac:dyDescent="0.25">
      <c r="A16" s="3">
        <v>10003555</v>
      </c>
      <c r="B16" s="3" t="s">
        <v>25</v>
      </c>
      <c r="C16" s="4">
        <v>2004</v>
      </c>
      <c r="D16" s="3" t="s">
        <v>11</v>
      </c>
      <c r="F16" s="5">
        <f t="shared" ca="1" si="0"/>
        <v>0.94347895200847043</v>
      </c>
      <c r="G16" s="5"/>
      <c r="H16" s="5"/>
      <c r="I16" s="5"/>
      <c r="J16" s="5"/>
      <c r="L16">
        <v>15</v>
      </c>
    </row>
    <row r="17" spans="1:12" x14ac:dyDescent="0.25">
      <c r="A17" s="3">
        <v>10004630</v>
      </c>
      <c r="B17" s="3" t="s">
        <v>26</v>
      </c>
      <c r="C17" s="4">
        <v>2007</v>
      </c>
      <c r="D17" s="3" t="s">
        <v>11</v>
      </c>
      <c r="F17" s="5">
        <f t="shared" ca="1" si="0"/>
        <v>0.3503011694557765</v>
      </c>
      <c r="G17" s="5"/>
      <c r="H17" s="5"/>
      <c r="I17" s="5"/>
      <c r="J17" s="5"/>
      <c r="L17">
        <v>16</v>
      </c>
    </row>
    <row r="18" spans="1:12" x14ac:dyDescent="0.25">
      <c r="A18" s="3">
        <v>10004562</v>
      </c>
      <c r="B18" s="3" t="s">
        <v>27</v>
      </c>
      <c r="C18" s="4">
        <v>2007</v>
      </c>
      <c r="D18" s="3" t="s">
        <v>11</v>
      </c>
      <c r="F18" s="5">
        <f t="shared" ca="1" si="0"/>
        <v>0.87091328830035386</v>
      </c>
      <c r="G18" s="5"/>
      <c r="H18" s="5"/>
      <c r="I18" s="5"/>
      <c r="J18" s="5"/>
      <c r="L18">
        <v>17</v>
      </c>
    </row>
    <row r="19" spans="1:12" x14ac:dyDescent="0.25">
      <c r="A19" s="3">
        <v>10001265</v>
      </c>
      <c r="B19" s="3" t="s">
        <v>28</v>
      </c>
      <c r="C19" s="4">
        <v>2001</v>
      </c>
      <c r="D19" s="3" t="s">
        <v>11</v>
      </c>
      <c r="F19" s="5">
        <f t="shared" ca="1" si="0"/>
        <v>0.29450069700667303</v>
      </c>
      <c r="G19" s="5"/>
      <c r="H19" s="5"/>
      <c r="I19" s="5"/>
      <c r="J19" s="5"/>
      <c r="L19">
        <v>18</v>
      </c>
    </row>
    <row r="20" spans="1:12" x14ac:dyDescent="0.25">
      <c r="A20" s="3">
        <v>10004563</v>
      </c>
      <c r="B20" s="3" t="s">
        <v>29</v>
      </c>
      <c r="C20" s="4">
        <v>2007</v>
      </c>
      <c r="D20" s="3" t="s">
        <v>11</v>
      </c>
      <c r="F20" s="5">
        <f t="shared" ca="1" si="0"/>
        <v>0.70116950834219083</v>
      </c>
      <c r="G20" s="5"/>
      <c r="H20" s="5"/>
      <c r="I20" s="5"/>
      <c r="J20" s="5"/>
      <c r="L20">
        <v>19</v>
      </c>
    </row>
    <row r="21" spans="1:12" x14ac:dyDescent="0.25">
      <c r="A21" s="3">
        <v>10003554</v>
      </c>
      <c r="B21" s="3" t="s">
        <v>30</v>
      </c>
      <c r="C21" s="4">
        <v>2005</v>
      </c>
      <c r="D21" s="3" t="s">
        <v>11</v>
      </c>
      <c r="F21" s="5">
        <f t="shared" ca="1" si="0"/>
        <v>0.67882106915025286</v>
      </c>
      <c r="G21" s="5"/>
      <c r="H21" s="5"/>
      <c r="I21" s="5"/>
      <c r="J21" s="5"/>
      <c r="L21">
        <v>20</v>
      </c>
    </row>
    <row r="22" spans="1:12" x14ac:dyDescent="0.25">
      <c r="A22" s="3">
        <v>10004455</v>
      </c>
      <c r="B22" s="3" t="s">
        <v>31</v>
      </c>
      <c r="C22" s="4">
        <v>2008</v>
      </c>
      <c r="D22" s="3" t="s">
        <v>11</v>
      </c>
      <c r="F22" s="5">
        <f t="shared" ca="1" si="0"/>
        <v>0.93276569971857337</v>
      </c>
      <c r="G22" s="5"/>
      <c r="H22" s="5"/>
      <c r="I22" s="5"/>
      <c r="J22" s="5"/>
      <c r="L22">
        <v>21</v>
      </c>
    </row>
    <row r="23" spans="1:12" x14ac:dyDescent="0.25">
      <c r="A23" s="3">
        <v>10004564</v>
      </c>
      <c r="B23" s="3" t="s">
        <v>32</v>
      </c>
      <c r="C23" s="4">
        <v>2007</v>
      </c>
      <c r="D23" s="3" t="s">
        <v>11</v>
      </c>
      <c r="F23" s="5">
        <f t="shared" ca="1" si="0"/>
        <v>0.93011604579143159</v>
      </c>
      <c r="G23" s="5"/>
      <c r="H23" s="5"/>
      <c r="I23" s="5"/>
      <c r="J23" s="5"/>
      <c r="L23">
        <v>22</v>
      </c>
    </row>
    <row r="24" spans="1:12" x14ac:dyDescent="0.25">
      <c r="A24" s="3">
        <v>10004217</v>
      </c>
      <c r="B24" s="3" t="s">
        <v>33</v>
      </c>
      <c r="C24" s="4">
        <v>2005</v>
      </c>
      <c r="D24" s="3" t="s">
        <v>11</v>
      </c>
      <c r="F24" s="5">
        <f t="shared" ca="1" si="0"/>
        <v>0.77212662993499837</v>
      </c>
      <c r="G24" s="5"/>
      <c r="H24" s="5"/>
      <c r="I24" s="5"/>
      <c r="J24" s="5"/>
      <c r="L24">
        <v>23</v>
      </c>
    </row>
    <row r="25" spans="1:12" x14ac:dyDescent="0.25">
      <c r="A25" s="3">
        <v>10000116</v>
      </c>
      <c r="B25" s="3" t="s">
        <v>34</v>
      </c>
      <c r="C25" s="4">
        <v>1998</v>
      </c>
      <c r="D25" s="3" t="s">
        <v>11</v>
      </c>
      <c r="F25" s="5">
        <f t="shared" ca="1" si="0"/>
        <v>0.27073253282320342</v>
      </c>
      <c r="G25" s="5"/>
      <c r="H25" s="5"/>
      <c r="I25" s="5"/>
      <c r="J25" s="5"/>
      <c r="L25">
        <v>24</v>
      </c>
    </row>
    <row r="26" spans="1:12" x14ac:dyDescent="0.25">
      <c r="A26" s="3">
        <v>10004316</v>
      </c>
      <c r="B26" s="3" t="s">
        <v>35</v>
      </c>
      <c r="C26" s="4">
        <v>2009</v>
      </c>
      <c r="D26" s="3" t="s">
        <v>11</v>
      </c>
      <c r="F26" s="5">
        <f t="shared" ca="1" si="0"/>
        <v>0.59087388291423415</v>
      </c>
      <c r="G26" s="5"/>
      <c r="H26" s="5"/>
      <c r="I26" s="5"/>
      <c r="J26" s="5"/>
      <c r="L26">
        <v>25</v>
      </c>
    </row>
    <row r="27" spans="1:12" x14ac:dyDescent="0.25">
      <c r="A27" s="3">
        <v>10003861</v>
      </c>
      <c r="B27" s="3" t="s">
        <v>36</v>
      </c>
      <c r="C27" s="4">
        <v>2008</v>
      </c>
      <c r="D27" s="3" t="s">
        <v>11</v>
      </c>
      <c r="F27" s="5">
        <f t="shared" ca="1" si="0"/>
        <v>0.80234620420129932</v>
      </c>
      <c r="G27" s="5"/>
      <c r="H27" s="5"/>
      <c r="I27" s="5"/>
      <c r="J27" s="5"/>
      <c r="L27">
        <v>26</v>
      </c>
    </row>
    <row r="28" spans="1:12" x14ac:dyDescent="0.25">
      <c r="A28" s="3">
        <v>10002941</v>
      </c>
      <c r="B28" s="3" t="s">
        <v>37</v>
      </c>
      <c r="C28" s="4">
        <v>2006</v>
      </c>
      <c r="D28" s="3" t="s">
        <v>11</v>
      </c>
      <c r="F28" s="5">
        <f t="shared" ca="1" si="0"/>
        <v>0.35825131452112557</v>
      </c>
      <c r="G28" s="5"/>
      <c r="H28" s="5"/>
      <c r="I28" s="5"/>
      <c r="J28" s="5"/>
      <c r="L28">
        <v>27</v>
      </c>
    </row>
    <row r="29" spans="1:12" x14ac:dyDescent="0.25">
      <c r="A29" s="3">
        <v>10003548</v>
      </c>
      <c r="B29" s="3" t="s">
        <v>38</v>
      </c>
      <c r="C29" s="4">
        <v>2004</v>
      </c>
      <c r="D29" s="3" t="s">
        <v>11</v>
      </c>
      <c r="F29" s="5">
        <f t="shared" ca="1" si="0"/>
        <v>0.25529530529070277</v>
      </c>
      <c r="G29" s="5"/>
      <c r="H29" s="5"/>
      <c r="I29" s="5"/>
      <c r="J29" s="5"/>
      <c r="L29">
        <v>28</v>
      </c>
    </row>
    <row r="30" spans="1:12" x14ac:dyDescent="0.25">
      <c r="A30" s="3">
        <v>10004658</v>
      </c>
      <c r="B30" s="3" t="s">
        <v>39</v>
      </c>
      <c r="C30" s="4">
        <v>2008</v>
      </c>
      <c r="D30" s="3" t="s">
        <v>11</v>
      </c>
      <c r="F30" s="5">
        <f t="shared" ca="1" si="0"/>
        <v>0.86251185739239822</v>
      </c>
      <c r="G30" s="5"/>
      <c r="H30" s="5"/>
      <c r="I30" s="5"/>
      <c r="J30" s="5"/>
      <c r="L30">
        <v>29</v>
      </c>
    </row>
    <row r="31" spans="1:12" x14ac:dyDescent="0.25">
      <c r="A31" s="3">
        <v>10003556</v>
      </c>
      <c r="B31" s="3" t="s">
        <v>40</v>
      </c>
      <c r="C31" s="4">
        <v>2004</v>
      </c>
      <c r="D31" s="3" t="s">
        <v>11</v>
      </c>
      <c r="F31" s="5">
        <f t="shared" ca="1" si="0"/>
        <v>0.97964381717166793</v>
      </c>
      <c r="G31" s="5"/>
      <c r="H31" s="5"/>
      <c r="I31" s="5"/>
      <c r="J31" s="5"/>
      <c r="L31">
        <v>30</v>
      </c>
    </row>
    <row r="32" spans="1:12" x14ac:dyDescent="0.25">
      <c r="A32" s="3">
        <v>10002655</v>
      </c>
      <c r="B32" s="3" t="s">
        <v>41</v>
      </c>
      <c r="C32" s="4">
        <v>2001</v>
      </c>
      <c r="D32" s="3" t="s">
        <v>42</v>
      </c>
      <c r="F32" s="5">
        <f t="shared" ca="1" si="0"/>
        <v>0.28833389349400385</v>
      </c>
      <c r="G32" s="5"/>
      <c r="H32" s="5"/>
      <c r="I32" s="5"/>
      <c r="J32" s="5"/>
      <c r="L32">
        <v>31</v>
      </c>
    </row>
    <row r="33" spans="1:16" x14ac:dyDescent="0.25">
      <c r="A33" s="3">
        <v>10004277</v>
      </c>
      <c r="B33" s="3" t="s">
        <v>43</v>
      </c>
      <c r="C33" s="4">
        <v>2007</v>
      </c>
      <c r="D33" s="3" t="s">
        <v>42</v>
      </c>
      <c r="F33" s="5">
        <f t="shared" ca="1" si="0"/>
        <v>0.71858320712622314</v>
      </c>
      <c r="G33" s="5"/>
      <c r="H33" s="5"/>
      <c r="I33" s="5"/>
      <c r="J33" s="5"/>
      <c r="L33">
        <v>32</v>
      </c>
    </row>
    <row r="34" spans="1:16" x14ac:dyDescent="0.25">
      <c r="A34" s="3">
        <v>10004222</v>
      </c>
      <c r="B34" s="3" t="s">
        <v>44</v>
      </c>
      <c r="C34" s="4">
        <v>2005</v>
      </c>
      <c r="D34" s="3" t="s">
        <v>42</v>
      </c>
      <c r="F34" s="5">
        <f t="shared" ca="1" si="0"/>
        <v>0.23368428544808617</v>
      </c>
      <c r="G34" s="5"/>
      <c r="H34" s="5"/>
      <c r="I34" s="5"/>
      <c r="J34" s="5"/>
      <c r="L34">
        <v>33</v>
      </c>
    </row>
    <row r="35" spans="1:16" x14ac:dyDescent="0.25">
      <c r="A35" s="3">
        <v>10002988</v>
      </c>
      <c r="B35" s="3" t="s">
        <v>45</v>
      </c>
      <c r="C35" s="4">
        <v>2000</v>
      </c>
      <c r="D35" s="3" t="s">
        <v>42</v>
      </c>
      <c r="F35" s="5">
        <f t="shared" ca="1" si="0"/>
        <v>0.32671933974233791</v>
      </c>
      <c r="G35" s="5"/>
      <c r="H35" s="5"/>
      <c r="I35" s="5"/>
      <c r="J35" s="5"/>
      <c r="L35">
        <v>34</v>
      </c>
    </row>
    <row r="36" spans="1:16" x14ac:dyDescent="0.25">
      <c r="A36" s="3">
        <v>10004556</v>
      </c>
      <c r="B36" s="3" t="s">
        <v>46</v>
      </c>
      <c r="C36" s="4">
        <v>2007</v>
      </c>
      <c r="D36" s="3" t="s">
        <v>42</v>
      </c>
      <c r="F36" s="5">
        <f t="shared" ca="1" si="0"/>
        <v>0.83537179142085327</v>
      </c>
      <c r="G36" s="5"/>
      <c r="H36" s="5"/>
      <c r="I36" s="5"/>
      <c r="J36" s="5"/>
      <c r="L36">
        <v>35</v>
      </c>
    </row>
    <row r="37" spans="1:16" x14ac:dyDescent="0.25">
      <c r="A37" s="3">
        <v>10000418</v>
      </c>
      <c r="B37" s="3" t="s">
        <v>47</v>
      </c>
      <c r="C37" s="4">
        <v>2000</v>
      </c>
      <c r="D37" s="3" t="s">
        <v>42</v>
      </c>
      <c r="F37" s="5">
        <f t="shared" ca="1" si="0"/>
        <v>0.17298493325606745</v>
      </c>
      <c r="G37" s="5"/>
      <c r="H37" s="5"/>
      <c r="I37" s="5"/>
      <c r="J37" s="5"/>
      <c r="L37">
        <v>36</v>
      </c>
    </row>
    <row r="38" spans="1:16" x14ac:dyDescent="0.25">
      <c r="A38" s="3">
        <v>10002742</v>
      </c>
      <c r="B38" s="3" t="s">
        <v>48</v>
      </c>
      <c r="C38" s="4">
        <v>1998</v>
      </c>
      <c r="D38" s="3" t="s">
        <v>42</v>
      </c>
      <c r="F38" s="5">
        <f t="shared" ca="1" si="0"/>
        <v>0.75704008099952991</v>
      </c>
      <c r="G38" s="5"/>
      <c r="H38" s="5"/>
      <c r="I38" s="5"/>
      <c r="J38" s="5"/>
      <c r="L38">
        <v>37</v>
      </c>
    </row>
    <row r="39" spans="1:16" x14ac:dyDescent="0.25">
      <c r="A39" s="3">
        <v>10004518</v>
      </c>
      <c r="B39" s="3" t="s">
        <v>49</v>
      </c>
      <c r="C39" s="4">
        <v>2009</v>
      </c>
      <c r="D39" s="3" t="s">
        <v>42</v>
      </c>
      <c r="F39" s="5">
        <f t="shared" ca="1" si="0"/>
        <v>6.5709656554496898E-2</v>
      </c>
      <c r="G39" s="5"/>
      <c r="H39" s="5"/>
      <c r="I39" s="5"/>
      <c r="J39" s="5"/>
      <c r="L39">
        <v>38</v>
      </c>
    </row>
    <row r="40" spans="1:16" x14ac:dyDescent="0.25">
      <c r="A40" s="3">
        <v>10004519</v>
      </c>
      <c r="B40" s="3" t="s">
        <v>50</v>
      </c>
      <c r="C40" s="4">
        <v>2009</v>
      </c>
      <c r="D40" s="3" t="s">
        <v>42</v>
      </c>
      <c r="F40" s="5">
        <f t="shared" ca="1" si="0"/>
        <v>0.92691460855545793</v>
      </c>
      <c r="G40" s="5"/>
      <c r="H40" s="5"/>
      <c r="I40" s="5"/>
      <c r="J40" s="5"/>
      <c r="L40">
        <v>39</v>
      </c>
    </row>
    <row r="41" spans="1:16" x14ac:dyDescent="0.25">
      <c r="A41" s="3">
        <v>10003562</v>
      </c>
      <c r="B41" s="3" t="s">
        <v>51</v>
      </c>
      <c r="C41" s="4">
        <v>2004</v>
      </c>
      <c r="D41" s="3" t="s">
        <v>42</v>
      </c>
      <c r="F41" s="5">
        <f t="shared" ca="1" si="0"/>
        <v>0.62779192628641023</v>
      </c>
      <c r="G41" s="5"/>
      <c r="H41" s="5"/>
      <c r="I41" s="5"/>
      <c r="J41" s="5"/>
      <c r="L41">
        <v>40</v>
      </c>
    </row>
    <row r="42" spans="1:16" x14ac:dyDescent="0.25">
      <c r="A42" s="3">
        <v>10004520</v>
      </c>
      <c r="B42" s="3" t="s">
        <v>52</v>
      </c>
      <c r="C42" s="4">
        <v>2007</v>
      </c>
      <c r="D42" s="3" t="s">
        <v>42</v>
      </c>
      <c r="F42" s="5">
        <f t="shared" ca="1" si="0"/>
        <v>0.39632963974052926</v>
      </c>
      <c r="G42" s="5"/>
      <c r="H42" s="5"/>
      <c r="I42" s="5"/>
      <c r="J42" s="5"/>
      <c r="L42">
        <v>41</v>
      </c>
    </row>
    <row r="43" spans="1:16" x14ac:dyDescent="0.25">
      <c r="A43" s="3">
        <v>6</v>
      </c>
      <c r="B43" s="3" t="s">
        <v>53</v>
      </c>
      <c r="C43" s="4">
        <v>1988</v>
      </c>
      <c r="D43" s="3" t="s">
        <v>42</v>
      </c>
      <c r="F43" s="5">
        <f t="shared" ca="1" si="0"/>
        <v>0.47381092527597923</v>
      </c>
      <c r="G43" s="5"/>
      <c r="H43" s="5"/>
      <c r="I43" s="5"/>
      <c r="J43" s="5"/>
      <c r="L43">
        <v>42</v>
      </c>
      <c r="P43" s="6"/>
    </row>
    <row r="44" spans="1:16" x14ac:dyDescent="0.25">
      <c r="A44" s="3">
        <v>10003284</v>
      </c>
      <c r="B44" s="3" t="s">
        <v>54</v>
      </c>
      <c r="C44" s="4">
        <v>2004</v>
      </c>
      <c r="D44" s="3" t="s">
        <v>42</v>
      </c>
      <c r="F44" s="5">
        <f t="shared" ca="1" si="0"/>
        <v>0.20569873056824628</v>
      </c>
      <c r="G44" s="5"/>
      <c r="H44" s="5"/>
      <c r="I44" s="5"/>
      <c r="J44" s="5"/>
      <c r="L44">
        <v>43</v>
      </c>
    </row>
    <row r="45" spans="1:16" x14ac:dyDescent="0.25">
      <c r="A45" s="3">
        <v>10003285</v>
      </c>
      <c r="B45" s="3" t="s">
        <v>55</v>
      </c>
      <c r="C45" s="4">
        <v>2006</v>
      </c>
      <c r="D45" s="3" t="s">
        <v>42</v>
      </c>
      <c r="F45" s="5">
        <f t="shared" ca="1" si="0"/>
        <v>0.97767938459286141</v>
      </c>
      <c r="G45" s="5"/>
      <c r="H45" s="5"/>
      <c r="I45" s="5"/>
      <c r="J45" s="5"/>
      <c r="L45">
        <v>44</v>
      </c>
    </row>
    <row r="46" spans="1:16" x14ac:dyDescent="0.25">
      <c r="A46" s="3">
        <v>10002657</v>
      </c>
      <c r="B46" s="3" t="s">
        <v>56</v>
      </c>
      <c r="C46" s="4">
        <v>2001</v>
      </c>
      <c r="D46" s="3" t="s">
        <v>42</v>
      </c>
      <c r="F46" s="5">
        <f t="shared" ca="1" si="0"/>
        <v>0.83694620034031364</v>
      </c>
      <c r="G46" s="5"/>
      <c r="H46" s="5"/>
      <c r="I46" s="5"/>
      <c r="J46" s="5"/>
      <c r="L46">
        <v>45</v>
      </c>
    </row>
    <row r="47" spans="1:16" x14ac:dyDescent="0.25">
      <c r="A47" s="3">
        <v>10002990</v>
      </c>
      <c r="B47" s="3" t="s">
        <v>57</v>
      </c>
      <c r="C47" s="4">
        <v>2002</v>
      </c>
      <c r="D47" s="3" t="s">
        <v>42</v>
      </c>
      <c r="F47" s="5">
        <f t="shared" ca="1" si="0"/>
        <v>0.40965327004641461</v>
      </c>
      <c r="G47" s="5"/>
      <c r="H47" s="5"/>
      <c r="I47" s="5"/>
      <c r="J47" s="5"/>
      <c r="L47">
        <v>46</v>
      </c>
    </row>
    <row r="48" spans="1:16" x14ac:dyDescent="0.25">
      <c r="A48" s="3">
        <v>10004514</v>
      </c>
      <c r="B48" s="3" t="s">
        <v>58</v>
      </c>
      <c r="C48" s="4">
        <v>2006</v>
      </c>
      <c r="D48" s="3" t="s">
        <v>42</v>
      </c>
      <c r="F48" s="5">
        <f t="shared" ca="1" si="0"/>
        <v>0.25002847629539682</v>
      </c>
      <c r="G48" s="5"/>
      <c r="H48" s="5"/>
      <c r="I48" s="5"/>
      <c r="J48" s="5"/>
      <c r="L48">
        <v>47</v>
      </c>
    </row>
    <row r="49" spans="1:12" x14ac:dyDescent="0.25">
      <c r="A49" s="3">
        <v>10004557</v>
      </c>
      <c r="B49" s="3" t="s">
        <v>59</v>
      </c>
      <c r="C49" s="4">
        <v>2008</v>
      </c>
      <c r="D49" s="3" t="s">
        <v>42</v>
      </c>
      <c r="F49" s="5">
        <f t="shared" ca="1" si="0"/>
        <v>0.73647579470256297</v>
      </c>
      <c r="G49" s="5"/>
      <c r="H49" s="5"/>
      <c r="I49" s="5"/>
      <c r="J49" s="5"/>
      <c r="L49">
        <v>48</v>
      </c>
    </row>
    <row r="50" spans="1:12" x14ac:dyDescent="0.25">
      <c r="A50" s="3">
        <v>10000132</v>
      </c>
      <c r="B50" s="3" t="s">
        <v>60</v>
      </c>
      <c r="C50" s="4">
        <v>1995</v>
      </c>
      <c r="D50" s="3" t="s">
        <v>42</v>
      </c>
      <c r="F50" s="5">
        <f t="shared" ca="1" si="0"/>
        <v>0.81390105097985066</v>
      </c>
      <c r="G50" s="5"/>
      <c r="H50" s="5"/>
      <c r="I50" s="5"/>
      <c r="J50" s="5"/>
      <c r="L50">
        <v>49</v>
      </c>
    </row>
    <row r="51" spans="1:12" x14ac:dyDescent="0.25">
      <c r="A51" s="3">
        <v>10004558</v>
      </c>
      <c r="B51" s="3" t="s">
        <v>61</v>
      </c>
      <c r="C51" s="4">
        <v>2007</v>
      </c>
      <c r="D51" s="3" t="s">
        <v>42</v>
      </c>
      <c r="F51" s="5">
        <f t="shared" ca="1" si="0"/>
        <v>0.18319207578154106</v>
      </c>
      <c r="G51" s="5"/>
      <c r="H51" s="5"/>
      <c r="I51" s="5"/>
      <c r="J51" s="5"/>
      <c r="L51">
        <v>50</v>
      </c>
    </row>
    <row r="52" spans="1:12" x14ac:dyDescent="0.25">
      <c r="A52" s="3">
        <v>5</v>
      </c>
      <c r="B52" s="3" t="s">
        <v>62</v>
      </c>
      <c r="C52" s="4">
        <v>2007</v>
      </c>
      <c r="D52" s="3" t="s">
        <v>42</v>
      </c>
      <c r="F52" s="5">
        <f t="shared" ca="1" si="0"/>
        <v>0.73565021994753632</v>
      </c>
      <c r="G52" s="5"/>
      <c r="H52" s="5"/>
      <c r="I52" s="5"/>
      <c r="J52" s="5"/>
      <c r="L52">
        <v>51</v>
      </c>
    </row>
    <row r="53" spans="1:12" x14ac:dyDescent="0.25">
      <c r="A53" s="3">
        <v>10004225</v>
      </c>
      <c r="B53" s="3" t="s">
        <v>63</v>
      </c>
      <c r="C53" s="4">
        <v>2005</v>
      </c>
      <c r="D53" s="3" t="s">
        <v>42</v>
      </c>
      <c r="F53" s="5">
        <f t="shared" ca="1" si="0"/>
        <v>0.8474746948891394</v>
      </c>
      <c r="G53" s="5"/>
      <c r="H53" s="5"/>
      <c r="I53" s="5"/>
      <c r="J53" s="5"/>
      <c r="L53">
        <v>52</v>
      </c>
    </row>
    <row r="54" spans="1:12" x14ac:dyDescent="0.25">
      <c r="A54" s="3">
        <v>10004559</v>
      </c>
      <c r="B54" s="3" t="s">
        <v>64</v>
      </c>
      <c r="C54" s="4">
        <v>2007</v>
      </c>
      <c r="D54" s="3" t="s">
        <v>42</v>
      </c>
      <c r="F54" s="5">
        <f t="shared" ca="1" si="0"/>
        <v>0.30444063971943858</v>
      </c>
      <c r="G54" s="5"/>
      <c r="H54" s="5"/>
      <c r="I54" s="5"/>
      <c r="J54" s="5"/>
      <c r="L54">
        <v>53</v>
      </c>
    </row>
    <row r="55" spans="1:12" x14ac:dyDescent="0.25">
      <c r="A55" s="3">
        <v>10004521</v>
      </c>
      <c r="B55" s="3" t="s">
        <v>65</v>
      </c>
      <c r="C55" s="4">
        <v>2009</v>
      </c>
      <c r="D55" s="3" t="s">
        <v>42</v>
      </c>
      <c r="F55" s="5">
        <f t="shared" ca="1" si="0"/>
        <v>0.39377663766104309</v>
      </c>
      <c r="G55" s="5"/>
      <c r="H55" s="5"/>
      <c r="I55" s="5"/>
      <c r="J55" s="5"/>
      <c r="L55">
        <v>54</v>
      </c>
    </row>
    <row r="56" spans="1:12" x14ac:dyDescent="0.25">
      <c r="A56" s="3">
        <v>10004560</v>
      </c>
      <c r="B56" s="3" t="s">
        <v>66</v>
      </c>
      <c r="C56" s="4">
        <v>2008</v>
      </c>
      <c r="D56" s="3" t="s">
        <v>42</v>
      </c>
      <c r="F56" s="5">
        <f t="shared" ca="1" si="0"/>
        <v>0.89768498254072093</v>
      </c>
      <c r="G56" s="5"/>
      <c r="H56" s="5"/>
      <c r="I56" s="5"/>
      <c r="J56" s="5"/>
      <c r="L56">
        <v>55</v>
      </c>
    </row>
    <row r="57" spans="1:12" x14ac:dyDescent="0.25">
      <c r="A57" s="3">
        <v>10004426</v>
      </c>
      <c r="B57" s="3" t="s">
        <v>67</v>
      </c>
      <c r="C57" s="4">
        <v>2006</v>
      </c>
      <c r="D57" s="3" t="s">
        <v>68</v>
      </c>
      <c r="F57" s="5">
        <f t="shared" ca="1" si="0"/>
        <v>0.85703005566297707</v>
      </c>
      <c r="G57" s="5"/>
      <c r="H57" s="5"/>
      <c r="I57" s="5"/>
      <c r="J57" s="5"/>
      <c r="L57">
        <v>56</v>
      </c>
    </row>
    <row r="58" spans="1:12" x14ac:dyDescent="0.25">
      <c r="A58" s="3">
        <v>10003240</v>
      </c>
      <c r="B58" s="3" t="s">
        <v>69</v>
      </c>
      <c r="C58" s="4">
        <v>2004</v>
      </c>
      <c r="D58" s="3" t="s">
        <v>68</v>
      </c>
      <c r="F58" s="5">
        <f t="shared" ca="1" si="0"/>
        <v>0.48085179348512908</v>
      </c>
      <c r="G58" s="5"/>
      <c r="H58" s="5"/>
      <c r="I58" s="5"/>
      <c r="J58" s="5"/>
      <c r="L58">
        <v>57</v>
      </c>
    </row>
    <row r="59" spans="1:12" x14ac:dyDescent="0.25">
      <c r="A59" s="3">
        <v>10004492</v>
      </c>
      <c r="B59" s="3" t="s">
        <v>70</v>
      </c>
      <c r="C59" s="4">
        <v>2005</v>
      </c>
      <c r="D59" s="3" t="s">
        <v>68</v>
      </c>
      <c r="F59" s="5">
        <f t="shared" ca="1" si="0"/>
        <v>0.74489752764871131</v>
      </c>
      <c r="G59" s="5"/>
      <c r="H59" s="5"/>
      <c r="I59" s="5"/>
      <c r="J59" s="5"/>
      <c r="L59">
        <v>58</v>
      </c>
    </row>
    <row r="60" spans="1:12" x14ac:dyDescent="0.25">
      <c r="A60" s="3">
        <v>10004428</v>
      </c>
      <c r="B60" s="3" t="s">
        <v>71</v>
      </c>
      <c r="C60" s="4">
        <v>2006</v>
      </c>
      <c r="D60" s="3" t="s">
        <v>68</v>
      </c>
      <c r="F60" s="5">
        <f t="shared" ca="1" si="0"/>
        <v>0.72401711590843565</v>
      </c>
      <c r="G60" s="5"/>
      <c r="H60" s="5"/>
      <c r="I60" s="5"/>
      <c r="J60" s="5"/>
      <c r="L60">
        <v>59</v>
      </c>
    </row>
    <row r="61" spans="1:12" x14ac:dyDescent="0.25">
      <c r="A61" s="3">
        <v>10000421</v>
      </c>
      <c r="B61" s="3" t="s">
        <v>72</v>
      </c>
      <c r="C61" s="4">
        <v>2001</v>
      </c>
      <c r="D61" s="3" t="s">
        <v>68</v>
      </c>
      <c r="F61" s="5">
        <f t="shared" ca="1" si="0"/>
        <v>2.1988122474203342E-2</v>
      </c>
      <c r="G61" s="5"/>
      <c r="H61" s="5"/>
      <c r="I61" s="5"/>
      <c r="J61" s="5"/>
      <c r="L61">
        <v>60</v>
      </c>
    </row>
    <row r="62" spans="1:12" x14ac:dyDescent="0.25">
      <c r="A62" s="3">
        <v>10004338</v>
      </c>
      <c r="B62" s="3" t="s">
        <v>73</v>
      </c>
      <c r="C62" s="4">
        <v>2006</v>
      </c>
      <c r="D62" s="3" t="s">
        <v>68</v>
      </c>
      <c r="F62" s="5">
        <f t="shared" ca="1" si="0"/>
        <v>9.3814728123128299E-2</v>
      </c>
      <c r="G62" s="5"/>
      <c r="H62" s="5"/>
      <c r="I62" s="5"/>
      <c r="J62" s="5"/>
      <c r="L62">
        <v>61</v>
      </c>
    </row>
    <row r="63" spans="1:12" x14ac:dyDescent="0.25">
      <c r="A63" s="3">
        <v>10003013</v>
      </c>
      <c r="B63" s="3" t="s">
        <v>74</v>
      </c>
      <c r="C63" s="4">
        <v>2005</v>
      </c>
      <c r="D63" s="3" t="s">
        <v>68</v>
      </c>
      <c r="F63" s="5">
        <f t="shared" ca="1" si="0"/>
        <v>0.55063839358098854</v>
      </c>
      <c r="G63" s="5"/>
      <c r="H63" s="5"/>
      <c r="I63" s="5"/>
      <c r="J63" s="5"/>
      <c r="L63">
        <v>62</v>
      </c>
    </row>
    <row r="64" spans="1:12" x14ac:dyDescent="0.25">
      <c r="A64" s="3">
        <v>10004337</v>
      </c>
      <c r="B64" s="3" t="s">
        <v>75</v>
      </c>
      <c r="C64" s="4">
        <v>2007</v>
      </c>
      <c r="D64" s="3" t="s">
        <v>68</v>
      </c>
      <c r="F64" s="5">
        <f t="shared" ca="1" si="0"/>
        <v>0.29066441615725502</v>
      </c>
      <c r="G64" s="5"/>
      <c r="H64" s="5"/>
      <c r="I64" s="5"/>
      <c r="J64" s="5"/>
      <c r="L64">
        <v>63</v>
      </c>
    </row>
    <row r="65" spans="1:12" x14ac:dyDescent="0.25">
      <c r="A65" s="3">
        <v>10002631</v>
      </c>
      <c r="B65" s="3" t="s">
        <v>76</v>
      </c>
      <c r="C65" s="4">
        <v>2001</v>
      </c>
      <c r="D65" s="3" t="s">
        <v>68</v>
      </c>
      <c r="F65" s="5">
        <f t="shared" ca="1" si="0"/>
        <v>0.18512139697362195</v>
      </c>
      <c r="G65" s="5"/>
      <c r="H65" s="5"/>
      <c r="I65" s="5"/>
      <c r="J65" s="5"/>
      <c r="L65">
        <v>64</v>
      </c>
    </row>
    <row r="66" spans="1:12" x14ac:dyDescent="0.25">
      <c r="A66" s="3">
        <v>10003432</v>
      </c>
      <c r="B66" s="3" t="s">
        <v>77</v>
      </c>
      <c r="C66" s="4">
        <v>2002</v>
      </c>
      <c r="D66" s="3" t="s">
        <v>68</v>
      </c>
      <c r="F66" s="5">
        <f t="shared" ref="F66:F129" ca="1" si="1">RAND()</f>
        <v>0.68514449673268674</v>
      </c>
      <c r="G66" s="5"/>
      <c r="H66" s="5"/>
      <c r="I66" s="5"/>
      <c r="J66" s="5"/>
      <c r="L66">
        <v>65</v>
      </c>
    </row>
    <row r="67" spans="1:12" x14ac:dyDescent="0.25">
      <c r="A67" s="3">
        <v>10003288</v>
      </c>
      <c r="B67" s="3" t="s">
        <v>78</v>
      </c>
      <c r="C67" s="4">
        <v>2003</v>
      </c>
      <c r="D67" s="3" t="s">
        <v>68</v>
      </c>
      <c r="F67" s="5">
        <f t="shared" ca="1" si="1"/>
        <v>0.4711259906834051</v>
      </c>
      <c r="G67" s="5"/>
      <c r="H67" s="5"/>
      <c r="I67" s="5"/>
      <c r="J67" s="5"/>
      <c r="L67">
        <v>66</v>
      </c>
    </row>
    <row r="68" spans="1:12" x14ac:dyDescent="0.25">
      <c r="A68" s="3">
        <v>10001796</v>
      </c>
      <c r="B68" s="3" t="s">
        <v>79</v>
      </c>
      <c r="C68" s="4">
        <v>2002</v>
      </c>
      <c r="D68" s="3" t="s">
        <v>68</v>
      </c>
      <c r="F68" s="5">
        <f t="shared" ca="1" si="1"/>
        <v>0.91967208553215563</v>
      </c>
      <c r="G68" s="5"/>
      <c r="H68" s="5"/>
      <c r="I68" s="5"/>
      <c r="J68" s="5"/>
      <c r="L68">
        <v>67</v>
      </c>
    </row>
    <row r="69" spans="1:12" x14ac:dyDescent="0.25">
      <c r="A69" s="3">
        <v>10003287</v>
      </c>
      <c r="B69" s="3" t="s">
        <v>80</v>
      </c>
      <c r="C69" s="4">
        <v>2007</v>
      </c>
      <c r="D69" s="3" t="s">
        <v>68</v>
      </c>
      <c r="F69" s="5">
        <f t="shared" ca="1" si="1"/>
        <v>0.95195884971177158</v>
      </c>
      <c r="G69" s="5"/>
      <c r="H69" s="5"/>
      <c r="I69" s="5"/>
      <c r="J69" s="5"/>
      <c r="L69">
        <v>68</v>
      </c>
    </row>
    <row r="70" spans="1:12" x14ac:dyDescent="0.25">
      <c r="A70" s="3">
        <v>10003214</v>
      </c>
      <c r="B70" s="3" t="s">
        <v>81</v>
      </c>
      <c r="C70" s="4">
        <v>2005</v>
      </c>
      <c r="D70" s="3" t="s">
        <v>68</v>
      </c>
      <c r="F70" s="5">
        <f t="shared" ca="1" si="1"/>
        <v>0.10376766726659048</v>
      </c>
      <c r="G70" s="5"/>
      <c r="H70" s="5"/>
      <c r="I70" s="5"/>
      <c r="J70" s="5"/>
      <c r="L70">
        <v>69</v>
      </c>
    </row>
    <row r="71" spans="1:12" x14ac:dyDescent="0.25">
      <c r="A71" s="3">
        <v>10002632</v>
      </c>
      <c r="B71" s="3" t="s">
        <v>82</v>
      </c>
      <c r="C71" s="4">
        <v>2001</v>
      </c>
      <c r="D71" s="3" t="s">
        <v>68</v>
      </c>
      <c r="F71" s="5">
        <f t="shared" ca="1" si="1"/>
        <v>6.756892922815716E-2</v>
      </c>
      <c r="G71" s="5"/>
      <c r="H71" s="5"/>
      <c r="I71" s="5"/>
      <c r="J71" s="5"/>
      <c r="L71">
        <v>70</v>
      </c>
    </row>
    <row r="72" spans="1:12" x14ac:dyDescent="0.25">
      <c r="A72" s="3">
        <v>10004568</v>
      </c>
      <c r="B72" s="3" t="s">
        <v>83</v>
      </c>
      <c r="C72" s="4">
        <v>2007</v>
      </c>
      <c r="D72" s="3" t="s">
        <v>84</v>
      </c>
      <c r="F72" s="5">
        <f t="shared" ca="1" si="1"/>
        <v>0.17655942570415029</v>
      </c>
      <c r="G72" s="5"/>
      <c r="H72" s="5"/>
      <c r="I72" s="5"/>
      <c r="J72" s="5"/>
      <c r="L72">
        <v>71</v>
      </c>
    </row>
    <row r="73" spans="1:12" x14ac:dyDescent="0.25">
      <c r="A73" s="3">
        <v>10002193</v>
      </c>
      <c r="B73" s="3" t="s">
        <v>85</v>
      </c>
      <c r="C73" s="4">
        <v>2002</v>
      </c>
      <c r="D73" s="3" t="s">
        <v>84</v>
      </c>
      <c r="F73" s="5">
        <f t="shared" ca="1" si="1"/>
        <v>4.2462384295992472E-2</v>
      </c>
      <c r="G73" s="5"/>
      <c r="H73" s="5"/>
      <c r="I73" s="5"/>
      <c r="J73" s="5"/>
      <c r="L73">
        <v>72</v>
      </c>
    </row>
    <row r="74" spans="1:12" x14ac:dyDescent="0.25">
      <c r="A74" s="3">
        <v>10003485</v>
      </c>
      <c r="B74" s="3" t="s">
        <v>86</v>
      </c>
      <c r="C74" s="4">
        <v>2004</v>
      </c>
      <c r="D74" s="3" t="s">
        <v>84</v>
      </c>
      <c r="F74" s="5">
        <f t="shared" ca="1" si="1"/>
        <v>0.29310920715709354</v>
      </c>
      <c r="G74" s="5"/>
      <c r="H74" s="5"/>
      <c r="I74" s="5"/>
      <c r="J74" s="5"/>
      <c r="L74">
        <v>73</v>
      </c>
    </row>
    <row r="75" spans="1:12" x14ac:dyDescent="0.25">
      <c r="A75" s="3">
        <v>10003461</v>
      </c>
      <c r="B75" s="3" t="s">
        <v>87</v>
      </c>
      <c r="C75" s="4">
        <v>2003</v>
      </c>
      <c r="D75" s="3" t="s">
        <v>84</v>
      </c>
      <c r="F75" s="5">
        <f t="shared" ca="1" si="1"/>
        <v>0.42642151276927576</v>
      </c>
      <c r="G75" s="5"/>
      <c r="H75" s="5"/>
      <c r="I75" s="5"/>
      <c r="J75" s="5"/>
      <c r="L75">
        <v>74</v>
      </c>
    </row>
    <row r="76" spans="1:12" x14ac:dyDescent="0.25">
      <c r="A76" s="3">
        <v>10003460</v>
      </c>
      <c r="B76" s="3" t="s">
        <v>88</v>
      </c>
      <c r="C76" s="4">
        <v>2003</v>
      </c>
      <c r="D76" s="3" t="s">
        <v>84</v>
      </c>
      <c r="F76" s="5">
        <f t="shared" ca="1" si="1"/>
        <v>0.68885259389231768</v>
      </c>
      <c r="G76" s="5"/>
      <c r="H76" s="5"/>
      <c r="I76" s="5"/>
      <c r="J76" s="5"/>
      <c r="L76">
        <v>75</v>
      </c>
    </row>
    <row r="77" spans="1:12" x14ac:dyDescent="0.25">
      <c r="A77" s="3">
        <v>10004348</v>
      </c>
      <c r="B77" s="3" t="s">
        <v>89</v>
      </c>
      <c r="C77" s="4">
        <v>2006</v>
      </c>
      <c r="D77" s="3" t="s">
        <v>84</v>
      </c>
      <c r="F77" s="5">
        <f t="shared" ca="1" si="1"/>
        <v>0.33278115822330478</v>
      </c>
      <c r="G77" s="5"/>
      <c r="H77" s="5"/>
      <c r="I77" s="5"/>
      <c r="J77" s="5"/>
      <c r="L77">
        <v>76</v>
      </c>
    </row>
    <row r="78" spans="1:12" x14ac:dyDescent="0.25">
      <c r="A78" s="3">
        <v>10003263</v>
      </c>
      <c r="B78" s="3" t="s">
        <v>90</v>
      </c>
      <c r="C78" s="4">
        <v>1999</v>
      </c>
      <c r="D78" s="3" t="s">
        <v>84</v>
      </c>
      <c r="F78" s="5">
        <f t="shared" ca="1" si="1"/>
        <v>7.8133337704005323E-2</v>
      </c>
      <c r="G78" s="5"/>
      <c r="H78" s="5"/>
      <c r="I78" s="5"/>
      <c r="J78" s="5"/>
      <c r="L78">
        <v>77</v>
      </c>
    </row>
    <row r="79" spans="1:12" x14ac:dyDescent="0.25">
      <c r="A79" s="3">
        <v>10004349</v>
      </c>
      <c r="B79" s="3" t="s">
        <v>91</v>
      </c>
      <c r="C79" s="4">
        <v>2005</v>
      </c>
      <c r="D79" s="3" t="s">
        <v>84</v>
      </c>
      <c r="F79" s="5">
        <f t="shared" ca="1" si="1"/>
        <v>0.84338097721950878</v>
      </c>
      <c r="G79" s="5"/>
      <c r="H79" s="5"/>
      <c r="I79" s="5"/>
      <c r="J79" s="5"/>
      <c r="L79">
        <v>78</v>
      </c>
    </row>
    <row r="80" spans="1:12" x14ac:dyDescent="0.25">
      <c r="A80" s="3">
        <v>10001468</v>
      </c>
      <c r="B80" s="3" t="s">
        <v>92</v>
      </c>
      <c r="C80" s="4">
        <v>2001</v>
      </c>
      <c r="D80" s="3" t="s">
        <v>84</v>
      </c>
      <c r="F80" s="5">
        <f t="shared" ca="1" si="1"/>
        <v>0.84620470303004436</v>
      </c>
      <c r="G80" s="5"/>
      <c r="H80" s="5"/>
      <c r="I80" s="5"/>
      <c r="J80" s="5"/>
      <c r="L80">
        <v>79</v>
      </c>
    </row>
    <row r="81" spans="1:12" x14ac:dyDescent="0.25">
      <c r="A81" s="3">
        <v>10000053</v>
      </c>
      <c r="B81" s="3" t="s">
        <v>93</v>
      </c>
      <c r="C81" s="4">
        <v>1995</v>
      </c>
      <c r="D81" s="3" t="s">
        <v>84</v>
      </c>
      <c r="F81" s="5">
        <f t="shared" ca="1" si="1"/>
        <v>0.80871049834849673</v>
      </c>
      <c r="G81" s="5"/>
      <c r="H81" s="5"/>
      <c r="I81" s="5"/>
      <c r="J81" s="5"/>
      <c r="L81">
        <v>80</v>
      </c>
    </row>
    <row r="82" spans="1:12" x14ac:dyDescent="0.25">
      <c r="A82" s="3">
        <v>10001930</v>
      </c>
      <c r="B82" s="3" t="s">
        <v>94</v>
      </c>
      <c r="C82" s="4">
        <v>2003</v>
      </c>
      <c r="D82" s="3" t="s">
        <v>84</v>
      </c>
      <c r="F82" s="5">
        <f t="shared" ca="1" si="1"/>
        <v>0.7003543910747132</v>
      </c>
      <c r="G82" s="5"/>
      <c r="H82" s="5"/>
      <c r="I82" s="5"/>
      <c r="J82" s="5"/>
      <c r="L82">
        <v>81</v>
      </c>
    </row>
    <row r="83" spans="1:12" x14ac:dyDescent="0.25">
      <c r="A83" s="3">
        <v>10004403</v>
      </c>
      <c r="B83" s="3" t="s">
        <v>95</v>
      </c>
      <c r="C83" s="4">
        <v>2006</v>
      </c>
      <c r="D83" s="3" t="s">
        <v>84</v>
      </c>
      <c r="F83" s="5">
        <f t="shared" ca="1" si="1"/>
        <v>0.23585717067309386</v>
      </c>
      <c r="G83" s="5"/>
      <c r="H83" s="5"/>
      <c r="I83" s="5"/>
      <c r="J83" s="5"/>
      <c r="L83">
        <v>82</v>
      </c>
    </row>
    <row r="84" spans="1:12" x14ac:dyDescent="0.25">
      <c r="A84" s="3">
        <v>10004511</v>
      </c>
      <c r="B84" s="3" t="s">
        <v>96</v>
      </c>
      <c r="C84" s="4">
        <v>1996</v>
      </c>
      <c r="D84" s="3" t="s">
        <v>84</v>
      </c>
      <c r="F84" s="5">
        <f t="shared" ca="1" si="1"/>
        <v>0.1506752166912434</v>
      </c>
      <c r="G84" s="5"/>
      <c r="H84" s="5"/>
      <c r="I84" s="5"/>
      <c r="J84" s="5"/>
      <c r="L84">
        <v>83</v>
      </c>
    </row>
    <row r="85" spans="1:12" x14ac:dyDescent="0.25">
      <c r="A85" s="3">
        <v>10001270</v>
      </c>
      <c r="B85" s="3" t="s">
        <v>97</v>
      </c>
      <c r="C85" s="4">
        <v>1999</v>
      </c>
      <c r="D85" s="3" t="s">
        <v>84</v>
      </c>
      <c r="F85" s="5">
        <f t="shared" ca="1" si="1"/>
        <v>0.74605454244072844</v>
      </c>
      <c r="G85" s="5"/>
      <c r="H85" s="5"/>
      <c r="I85" s="5"/>
      <c r="J85" s="5"/>
      <c r="L85">
        <v>84</v>
      </c>
    </row>
    <row r="86" spans="1:12" x14ac:dyDescent="0.25">
      <c r="A86" s="3">
        <v>10003265</v>
      </c>
      <c r="B86" s="3" t="s">
        <v>98</v>
      </c>
      <c r="C86" s="4">
        <v>2007</v>
      </c>
      <c r="D86" s="3" t="s">
        <v>84</v>
      </c>
      <c r="F86" s="5">
        <f t="shared" ca="1" si="1"/>
        <v>0.86930275937917301</v>
      </c>
      <c r="G86" s="5"/>
      <c r="H86" s="5"/>
      <c r="I86" s="5"/>
      <c r="J86" s="5"/>
      <c r="L86">
        <v>85</v>
      </c>
    </row>
    <row r="87" spans="1:12" x14ac:dyDescent="0.25">
      <c r="A87" s="3">
        <v>10000186</v>
      </c>
      <c r="B87" s="3" t="s">
        <v>99</v>
      </c>
      <c r="C87" s="4">
        <v>1998</v>
      </c>
      <c r="D87" s="3" t="s">
        <v>84</v>
      </c>
      <c r="F87" s="5">
        <f t="shared" ca="1" si="1"/>
        <v>0.91828100436429172</v>
      </c>
      <c r="G87" s="5"/>
      <c r="H87" s="5"/>
      <c r="I87" s="5"/>
      <c r="J87" s="5"/>
      <c r="L87">
        <v>86</v>
      </c>
    </row>
    <row r="88" spans="1:12" x14ac:dyDescent="0.25">
      <c r="A88" s="3">
        <v>10000055</v>
      </c>
      <c r="B88" s="3" t="s">
        <v>100</v>
      </c>
      <c r="C88" s="4">
        <v>2000</v>
      </c>
      <c r="D88" s="3" t="s">
        <v>84</v>
      </c>
      <c r="F88" s="5">
        <f t="shared" ca="1" si="1"/>
        <v>0.4519234821062087</v>
      </c>
      <c r="G88" s="5"/>
      <c r="H88" s="5"/>
      <c r="I88" s="5"/>
      <c r="J88" s="5"/>
      <c r="L88">
        <v>87</v>
      </c>
    </row>
    <row r="89" spans="1:12" x14ac:dyDescent="0.25">
      <c r="A89" s="3">
        <v>10004346</v>
      </c>
      <c r="B89" s="3" t="s">
        <v>101</v>
      </c>
      <c r="C89" s="4">
        <v>2007</v>
      </c>
      <c r="D89" s="3" t="s">
        <v>84</v>
      </c>
      <c r="F89" s="5">
        <f t="shared" ca="1" si="1"/>
        <v>0.87999343995424073</v>
      </c>
      <c r="G89" s="5"/>
      <c r="H89" s="5"/>
      <c r="I89" s="5"/>
      <c r="J89" s="5"/>
      <c r="L89">
        <v>88</v>
      </c>
    </row>
    <row r="90" spans="1:12" x14ac:dyDescent="0.25">
      <c r="A90" s="3">
        <v>10002834</v>
      </c>
      <c r="B90" s="3" t="s">
        <v>102</v>
      </c>
      <c r="C90" s="4">
        <v>2005</v>
      </c>
      <c r="D90" s="3" t="s">
        <v>84</v>
      </c>
      <c r="F90" s="5">
        <f t="shared" ca="1" si="1"/>
        <v>0.49889767742197499</v>
      </c>
      <c r="G90" s="5"/>
      <c r="H90" s="5"/>
      <c r="I90" s="5"/>
      <c r="J90" s="5"/>
      <c r="L90">
        <v>89</v>
      </c>
    </row>
    <row r="91" spans="1:12" x14ac:dyDescent="0.25">
      <c r="A91" s="3">
        <v>10003267</v>
      </c>
      <c r="B91" s="3" t="s">
        <v>103</v>
      </c>
      <c r="C91" s="4">
        <v>2005</v>
      </c>
      <c r="D91" s="3" t="s">
        <v>84</v>
      </c>
      <c r="F91" s="5">
        <f t="shared" ca="1" si="1"/>
        <v>0.35788833506994733</v>
      </c>
      <c r="G91" s="5"/>
      <c r="H91" s="5"/>
      <c r="I91" s="5"/>
      <c r="J91" s="5"/>
      <c r="L91">
        <v>90</v>
      </c>
    </row>
    <row r="92" spans="1:12" x14ac:dyDescent="0.25">
      <c r="A92" s="3">
        <v>10003326</v>
      </c>
      <c r="B92" s="3" t="s">
        <v>104</v>
      </c>
      <c r="C92" s="4">
        <v>2004</v>
      </c>
      <c r="D92" s="3" t="s">
        <v>84</v>
      </c>
      <c r="F92" s="5">
        <f t="shared" ca="1" si="1"/>
        <v>0.34099440949172122</v>
      </c>
      <c r="G92" s="5"/>
      <c r="H92" s="5"/>
      <c r="I92" s="5"/>
      <c r="J92" s="5"/>
      <c r="L92">
        <v>91</v>
      </c>
    </row>
    <row r="93" spans="1:12" x14ac:dyDescent="0.25">
      <c r="A93" s="3">
        <v>10002307</v>
      </c>
      <c r="B93" s="3" t="s">
        <v>105</v>
      </c>
      <c r="C93" s="4">
        <v>1998</v>
      </c>
      <c r="D93" s="3" t="s">
        <v>84</v>
      </c>
      <c r="F93" s="5">
        <f t="shared" ca="1" si="1"/>
        <v>0.73976480755980956</v>
      </c>
      <c r="G93" s="5"/>
      <c r="H93" s="5"/>
      <c r="I93" s="5"/>
      <c r="J93" s="5"/>
      <c r="L93">
        <v>92</v>
      </c>
    </row>
    <row r="94" spans="1:12" x14ac:dyDescent="0.25">
      <c r="A94" s="3">
        <v>10000060</v>
      </c>
      <c r="B94" s="3" t="s">
        <v>106</v>
      </c>
      <c r="C94" s="4">
        <v>2000</v>
      </c>
      <c r="D94" s="3" t="s">
        <v>84</v>
      </c>
      <c r="F94" s="5">
        <f t="shared" ca="1" si="1"/>
        <v>0.96352750163717027</v>
      </c>
      <c r="G94" s="5"/>
      <c r="H94" s="5"/>
      <c r="I94" s="5"/>
      <c r="J94" s="5"/>
      <c r="L94">
        <v>93</v>
      </c>
    </row>
    <row r="95" spans="1:12" x14ac:dyDescent="0.25">
      <c r="A95" s="3">
        <v>10004573</v>
      </c>
      <c r="B95" s="3" t="s">
        <v>107</v>
      </c>
      <c r="C95" s="4">
        <v>2007</v>
      </c>
      <c r="D95" s="3" t="s">
        <v>84</v>
      </c>
      <c r="F95" s="5">
        <f t="shared" ca="1" si="1"/>
        <v>0.91161697155644439</v>
      </c>
      <c r="G95" s="5"/>
      <c r="H95" s="5"/>
      <c r="I95" s="5"/>
      <c r="J95" s="5"/>
      <c r="L95">
        <v>94</v>
      </c>
    </row>
    <row r="96" spans="1:12" x14ac:dyDescent="0.25">
      <c r="A96" s="3">
        <v>10004257</v>
      </c>
      <c r="B96" s="3" t="s">
        <v>108</v>
      </c>
      <c r="C96" s="4">
        <v>2006</v>
      </c>
      <c r="D96" s="3" t="s">
        <v>84</v>
      </c>
      <c r="F96" s="5">
        <f t="shared" ca="1" si="1"/>
        <v>0.73789321137860997</v>
      </c>
      <c r="G96" s="5"/>
      <c r="H96" s="5"/>
      <c r="I96" s="5"/>
      <c r="J96" s="5"/>
      <c r="L96">
        <v>95</v>
      </c>
    </row>
    <row r="97" spans="1:12" x14ac:dyDescent="0.25">
      <c r="A97" s="3">
        <v>10003635</v>
      </c>
      <c r="B97" s="3" t="s">
        <v>109</v>
      </c>
      <c r="C97" s="4">
        <v>2005</v>
      </c>
      <c r="D97" s="3" t="s">
        <v>84</v>
      </c>
      <c r="F97" s="5">
        <f t="shared" ca="1" si="1"/>
        <v>0.33637418141691144</v>
      </c>
      <c r="G97" s="5"/>
      <c r="H97" s="5"/>
      <c r="I97" s="5"/>
      <c r="J97" s="5"/>
      <c r="L97">
        <v>96</v>
      </c>
    </row>
    <row r="98" spans="1:12" x14ac:dyDescent="0.25">
      <c r="A98" s="3">
        <v>10003636</v>
      </c>
      <c r="B98" s="3" t="s">
        <v>110</v>
      </c>
      <c r="C98" s="4">
        <v>2007</v>
      </c>
      <c r="D98" s="3" t="s">
        <v>84</v>
      </c>
      <c r="F98" s="5">
        <f t="shared" ca="1" si="1"/>
        <v>0.32094592195654215</v>
      </c>
      <c r="G98" s="5"/>
      <c r="H98" s="5"/>
      <c r="I98" s="5"/>
      <c r="J98" s="5"/>
      <c r="L98">
        <v>97</v>
      </c>
    </row>
    <row r="99" spans="1:12" x14ac:dyDescent="0.25">
      <c r="A99" s="3">
        <v>10004220</v>
      </c>
      <c r="B99" s="3" t="s">
        <v>111</v>
      </c>
      <c r="C99" s="4">
        <v>2005</v>
      </c>
      <c r="D99" s="3" t="s">
        <v>84</v>
      </c>
      <c r="F99" s="5">
        <f t="shared" ca="1" si="1"/>
        <v>0.87524897419300263</v>
      </c>
      <c r="G99" s="5"/>
      <c r="H99" s="5"/>
      <c r="I99" s="5"/>
      <c r="J99" s="5"/>
      <c r="L99">
        <v>98</v>
      </c>
    </row>
    <row r="100" spans="1:12" x14ac:dyDescent="0.25">
      <c r="A100" s="3">
        <v>10002605</v>
      </c>
      <c r="B100" s="3" t="s">
        <v>112</v>
      </c>
      <c r="C100" s="4">
        <v>2001</v>
      </c>
      <c r="D100" s="3" t="s">
        <v>84</v>
      </c>
      <c r="F100" s="5">
        <f t="shared" ca="1" si="1"/>
        <v>0.3900588149903037</v>
      </c>
      <c r="G100" s="5"/>
      <c r="H100" s="5"/>
      <c r="I100" s="5"/>
      <c r="J100" s="5"/>
      <c r="L100">
        <v>99</v>
      </c>
    </row>
    <row r="101" spans="1:12" x14ac:dyDescent="0.25">
      <c r="A101" s="3">
        <v>10001502</v>
      </c>
      <c r="B101" s="3" t="s">
        <v>113</v>
      </c>
      <c r="C101" s="4">
        <v>2002</v>
      </c>
      <c r="D101" s="3" t="s">
        <v>84</v>
      </c>
      <c r="F101" s="5">
        <f t="shared" ca="1" si="1"/>
        <v>0.60125106277429896</v>
      </c>
      <c r="G101" s="5"/>
      <c r="H101" s="5"/>
      <c r="I101" s="5"/>
      <c r="J101" s="5"/>
      <c r="L101">
        <v>100</v>
      </c>
    </row>
    <row r="102" spans="1:12" x14ac:dyDescent="0.25">
      <c r="A102" s="3">
        <v>10001503</v>
      </c>
      <c r="B102" s="3" t="s">
        <v>114</v>
      </c>
      <c r="C102" s="4">
        <v>2001</v>
      </c>
      <c r="D102" s="3" t="s">
        <v>84</v>
      </c>
      <c r="F102" s="5">
        <f t="shared" ca="1" si="1"/>
        <v>0.81016260955131758</v>
      </c>
      <c r="G102" s="5"/>
      <c r="H102" s="5"/>
      <c r="I102" s="5"/>
      <c r="J102" s="5"/>
      <c r="L102">
        <v>101</v>
      </c>
    </row>
    <row r="103" spans="1:12" x14ac:dyDescent="0.25">
      <c r="A103" s="3">
        <v>10004098</v>
      </c>
      <c r="B103" s="3" t="s">
        <v>115</v>
      </c>
      <c r="C103" s="4">
        <v>2001</v>
      </c>
      <c r="D103" s="3" t="s">
        <v>84</v>
      </c>
      <c r="F103" s="5">
        <f t="shared" ca="1" si="1"/>
        <v>0.6478587232263735</v>
      </c>
      <c r="G103" s="5"/>
      <c r="H103" s="5"/>
      <c r="I103" s="5"/>
      <c r="J103" s="5"/>
      <c r="L103">
        <v>102</v>
      </c>
    </row>
    <row r="104" spans="1:12" x14ac:dyDescent="0.25">
      <c r="A104" s="3">
        <v>10004347</v>
      </c>
      <c r="B104" s="3" t="s">
        <v>116</v>
      </c>
      <c r="C104" s="4">
        <v>2009</v>
      </c>
      <c r="D104" s="3" t="s">
        <v>84</v>
      </c>
      <c r="F104" s="5">
        <f t="shared" ca="1" si="1"/>
        <v>0.19721211650498538</v>
      </c>
      <c r="G104" s="5"/>
      <c r="H104" s="5"/>
      <c r="I104" s="5"/>
      <c r="J104" s="5"/>
      <c r="L104">
        <v>103</v>
      </c>
    </row>
    <row r="105" spans="1:12" x14ac:dyDescent="0.25">
      <c r="A105" s="3">
        <v>10001470</v>
      </c>
      <c r="B105" s="3" t="s">
        <v>117</v>
      </c>
      <c r="C105" s="4">
        <v>2001</v>
      </c>
      <c r="D105" s="3" t="s">
        <v>84</v>
      </c>
      <c r="F105" s="5">
        <f t="shared" ca="1" si="1"/>
        <v>0.36423305263083638</v>
      </c>
      <c r="G105" s="5"/>
      <c r="H105" s="5"/>
      <c r="I105" s="5"/>
      <c r="J105" s="5"/>
      <c r="L105">
        <v>104</v>
      </c>
    </row>
    <row r="106" spans="1:12" x14ac:dyDescent="0.25">
      <c r="A106" s="3">
        <v>10000314</v>
      </c>
      <c r="B106" s="3" t="s">
        <v>118</v>
      </c>
      <c r="C106" s="4">
        <v>2000</v>
      </c>
      <c r="D106" s="3" t="s">
        <v>119</v>
      </c>
      <c r="F106" s="5">
        <f t="shared" ca="1" si="1"/>
        <v>0.16521605509534176</v>
      </c>
      <c r="G106" s="5"/>
      <c r="H106" s="5"/>
      <c r="I106" s="5"/>
      <c r="J106" s="5"/>
      <c r="L106">
        <v>105</v>
      </c>
    </row>
    <row r="107" spans="1:12" x14ac:dyDescent="0.25">
      <c r="A107" s="3">
        <v>10003037</v>
      </c>
      <c r="B107" s="3" t="s">
        <v>120</v>
      </c>
      <c r="C107" s="4">
        <v>1999</v>
      </c>
      <c r="D107" s="3" t="s">
        <v>119</v>
      </c>
      <c r="F107" s="5">
        <f t="shared" ca="1" si="1"/>
        <v>5.5076507201242131E-2</v>
      </c>
      <c r="G107" s="5"/>
      <c r="H107" s="5"/>
      <c r="I107" s="5"/>
      <c r="J107" s="5"/>
      <c r="L107">
        <v>106</v>
      </c>
    </row>
    <row r="108" spans="1:12" x14ac:dyDescent="0.25">
      <c r="A108" s="3">
        <v>10001547</v>
      </c>
      <c r="B108" s="3" t="s">
        <v>121</v>
      </c>
      <c r="C108" s="4">
        <v>2000</v>
      </c>
      <c r="D108" s="3" t="s">
        <v>119</v>
      </c>
      <c r="F108" s="5">
        <f t="shared" ca="1" si="1"/>
        <v>0.31312332822057876</v>
      </c>
      <c r="G108" s="5"/>
      <c r="H108" s="5"/>
      <c r="I108" s="5"/>
      <c r="J108" s="5"/>
      <c r="L108">
        <v>107</v>
      </c>
    </row>
    <row r="109" spans="1:12" x14ac:dyDescent="0.25">
      <c r="A109" s="3">
        <v>10001696</v>
      </c>
      <c r="B109" s="3" t="s">
        <v>122</v>
      </c>
      <c r="C109" s="4">
        <v>2002</v>
      </c>
      <c r="D109" s="3" t="s">
        <v>119</v>
      </c>
      <c r="F109" s="5">
        <f t="shared" ca="1" si="1"/>
        <v>0.870907132211311</v>
      </c>
      <c r="G109" s="5"/>
      <c r="H109" s="5"/>
      <c r="I109" s="5"/>
      <c r="J109" s="5"/>
      <c r="L109">
        <v>108</v>
      </c>
    </row>
    <row r="110" spans="1:12" x14ac:dyDescent="0.25">
      <c r="A110" s="3">
        <v>10002914</v>
      </c>
      <c r="B110" s="3" t="s">
        <v>123</v>
      </c>
      <c r="C110" s="4">
        <v>2002</v>
      </c>
      <c r="D110" s="3" t="s">
        <v>119</v>
      </c>
      <c r="F110" s="5">
        <f t="shared" ca="1" si="1"/>
        <v>6.5112371545012038E-2</v>
      </c>
      <c r="G110" s="5"/>
      <c r="H110" s="5"/>
      <c r="I110" s="5"/>
      <c r="J110" s="5"/>
      <c r="L110">
        <v>109</v>
      </c>
    </row>
    <row r="111" spans="1:12" x14ac:dyDescent="0.25">
      <c r="A111" s="3">
        <v>10004490</v>
      </c>
      <c r="B111" s="3" t="s">
        <v>124</v>
      </c>
      <c r="C111" s="4">
        <v>2000</v>
      </c>
      <c r="D111" s="3" t="s">
        <v>119</v>
      </c>
      <c r="F111" s="5">
        <f t="shared" ca="1" si="1"/>
        <v>0.89709346815443358</v>
      </c>
      <c r="G111" s="5"/>
      <c r="H111" s="5"/>
      <c r="I111" s="5"/>
      <c r="J111" s="5"/>
      <c r="L111">
        <v>110</v>
      </c>
    </row>
    <row r="112" spans="1:12" x14ac:dyDescent="0.25">
      <c r="A112" s="3">
        <v>10000317</v>
      </c>
      <c r="B112" s="3" t="s">
        <v>125</v>
      </c>
      <c r="C112" s="4">
        <v>1998</v>
      </c>
      <c r="D112" s="3" t="s">
        <v>119</v>
      </c>
      <c r="F112" s="5">
        <f t="shared" ca="1" si="1"/>
        <v>0.18999459242286665</v>
      </c>
      <c r="G112" s="5"/>
      <c r="H112" s="5"/>
      <c r="I112" s="5"/>
      <c r="J112" s="5"/>
      <c r="L112">
        <v>111</v>
      </c>
    </row>
    <row r="113" spans="1:12" x14ac:dyDescent="0.25">
      <c r="A113" s="3">
        <v>10003621</v>
      </c>
      <c r="B113" s="3" t="s">
        <v>126</v>
      </c>
      <c r="C113" s="4">
        <v>1999</v>
      </c>
      <c r="D113" s="3" t="s">
        <v>119</v>
      </c>
      <c r="F113" s="5">
        <f t="shared" ca="1" si="1"/>
        <v>0.40052300960068887</v>
      </c>
      <c r="G113" s="5"/>
      <c r="H113" s="5"/>
      <c r="I113" s="5"/>
      <c r="J113" s="5"/>
      <c r="L113">
        <v>112</v>
      </c>
    </row>
    <row r="114" spans="1:12" x14ac:dyDescent="0.25">
      <c r="A114" s="3">
        <v>10001697</v>
      </c>
      <c r="B114" s="3" t="s">
        <v>127</v>
      </c>
      <c r="C114" s="4">
        <v>2001</v>
      </c>
      <c r="D114" s="3" t="s">
        <v>119</v>
      </c>
      <c r="F114" s="5">
        <f t="shared" ca="1" si="1"/>
        <v>0.83489462459348385</v>
      </c>
      <c r="G114" s="5"/>
      <c r="H114" s="5"/>
      <c r="I114" s="5"/>
      <c r="J114" s="5"/>
      <c r="L114">
        <v>113</v>
      </c>
    </row>
    <row r="115" spans="1:12" x14ac:dyDescent="0.25">
      <c r="A115" s="3">
        <v>10004429</v>
      </c>
      <c r="B115" s="3" t="s">
        <v>128</v>
      </c>
      <c r="C115" s="4">
        <v>1999</v>
      </c>
      <c r="D115" s="3" t="s">
        <v>119</v>
      </c>
      <c r="F115" s="5">
        <f t="shared" ca="1" si="1"/>
        <v>0.60073183651286088</v>
      </c>
      <c r="G115" s="5"/>
      <c r="H115" s="5"/>
      <c r="I115" s="5"/>
      <c r="J115" s="5"/>
      <c r="L115">
        <v>114</v>
      </c>
    </row>
    <row r="116" spans="1:12" x14ac:dyDescent="0.25">
      <c r="A116" s="3">
        <v>10004301</v>
      </c>
      <c r="B116" s="3" t="s">
        <v>129</v>
      </c>
      <c r="C116" s="4">
        <v>2002</v>
      </c>
      <c r="D116" s="3" t="s">
        <v>119</v>
      </c>
      <c r="F116" s="5">
        <f t="shared" ca="1" si="1"/>
        <v>0.16025003417540484</v>
      </c>
      <c r="G116" s="5"/>
      <c r="H116" s="5"/>
      <c r="I116" s="5"/>
      <c r="J116" s="5"/>
      <c r="L116">
        <v>115</v>
      </c>
    </row>
    <row r="117" spans="1:12" x14ac:dyDescent="0.25">
      <c r="A117" s="3">
        <v>10002201</v>
      </c>
      <c r="B117" s="3" t="s">
        <v>130</v>
      </c>
      <c r="C117" s="4">
        <v>2000</v>
      </c>
      <c r="D117" s="3" t="s">
        <v>119</v>
      </c>
      <c r="F117" s="5">
        <f t="shared" ca="1" si="1"/>
        <v>0.99132213554258342</v>
      </c>
      <c r="G117" s="5"/>
      <c r="H117" s="5"/>
      <c r="I117" s="5"/>
      <c r="J117" s="5"/>
      <c r="L117">
        <v>116</v>
      </c>
    </row>
    <row r="118" spans="1:12" x14ac:dyDescent="0.25">
      <c r="A118" s="3">
        <v>10004427</v>
      </c>
      <c r="B118" s="3" t="s">
        <v>131</v>
      </c>
      <c r="C118" s="4">
        <v>2002</v>
      </c>
      <c r="D118" s="3" t="s">
        <v>119</v>
      </c>
      <c r="F118" s="5">
        <f t="shared" ca="1" si="1"/>
        <v>0.75833402897150592</v>
      </c>
      <c r="G118" s="5"/>
      <c r="H118" s="5"/>
      <c r="I118" s="5"/>
      <c r="J118" s="5"/>
      <c r="L118">
        <v>117</v>
      </c>
    </row>
    <row r="119" spans="1:12" x14ac:dyDescent="0.25">
      <c r="A119" s="3">
        <v>10003038</v>
      </c>
      <c r="B119" s="3" t="s">
        <v>132</v>
      </c>
      <c r="C119" s="4">
        <v>1999</v>
      </c>
      <c r="D119" s="3" t="s">
        <v>119</v>
      </c>
      <c r="F119" s="5">
        <f t="shared" ca="1" si="1"/>
        <v>0.11810794322165719</v>
      </c>
      <c r="G119" s="5"/>
      <c r="H119" s="5"/>
      <c r="I119" s="5"/>
      <c r="J119" s="5"/>
      <c r="L119">
        <v>118</v>
      </c>
    </row>
    <row r="120" spans="1:12" x14ac:dyDescent="0.25">
      <c r="A120" s="3">
        <v>10004138</v>
      </c>
      <c r="B120" s="3" t="s">
        <v>133</v>
      </c>
      <c r="C120" s="4">
        <v>2003</v>
      </c>
      <c r="D120" s="3" t="s">
        <v>119</v>
      </c>
      <c r="F120" s="5">
        <f t="shared" ca="1" si="1"/>
        <v>0.9805661757650721</v>
      </c>
      <c r="G120" s="5"/>
      <c r="H120" s="5"/>
      <c r="I120" s="5"/>
      <c r="J120" s="5"/>
      <c r="L120">
        <v>119</v>
      </c>
    </row>
    <row r="121" spans="1:12" x14ac:dyDescent="0.25">
      <c r="A121" s="3">
        <v>10002708</v>
      </c>
      <c r="B121" s="3" t="s">
        <v>134</v>
      </c>
      <c r="C121" s="4">
        <v>1997</v>
      </c>
      <c r="D121" s="3" t="s">
        <v>119</v>
      </c>
      <c r="F121" s="5">
        <f t="shared" ca="1" si="1"/>
        <v>0.92258258044597408</v>
      </c>
      <c r="G121" s="5"/>
      <c r="H121" s="5"/>
      <c r="I121" s="5"/>
      <c r="J121" s="5"/>
      <c r="L121">
        <v>120</v>
      </c>
    </row>
    <row r="122" spans="1:12" x14ac:dyDescent="0.25">
      <c r="A122" s="3">
        <v>10003039</v>
      </c>
      <c r="B122" s="3" t="s">
        <v>135</v>
      </c>
      <c r="C122" s="4">
        <v>1999</v>
      </c>
      <c r="D122" s="3" t="s">
        <v>119</v>
      </c>
      <c r="F122" s="5">
        <f t="shared" ca="1" si="1"/>
        <v>0.77747866699032386</v>
      </c>
      <c r="G122" s="5"/>
      <c r="H122" s="5"/>
      <c r="I122" s="5"/>
      <c r="J122" s="5"/>
      <c r="L122">
        <v>121</v>
      </c>
    </row>
    <row r="123" spans="1:12" x14ac:dyDescent="0.25">
      <c r="A123" s="3">
        <v>10002102</v>
      </c>
      <c r="B123" s="3" t="s">
        <v>136</v>
      </c>
      <c r="C123" s="4">
        <v>2002</v>
      </c>
      <c r="D123" s="3" t="s">
        <v>137</v>
      </c>
      <c r="F123" s="5">
        <f t="shared" ca="1" si="1"/>
        <v>0.28757347491246088</v>
      </c>
      <c r="G123" s="5"/>
      <c r="H123" s="5"/>
      <c r="I123" s="5"/>
      <c r="J123" s="5"/>
      <c r="L123">
        <v>122</v>
      </c>
    </row>
    <row r="124" spans="1:12" x14ac:dyDescent="0.25">
      <c r="A124" s="3">
        <v>10002040</v>
      </c>
      <c r="B124" s="3" t="s">
        <v>138</v>
      </c>
      <c r="C124" s="4">
        <v>2001</v>
      </c>
      <c r="D124" s="3" t="s">
        <v>137</v>
      </c>
      <c r="F124" s="5">
        <f t="shared" ca="1" si="1"/>
        <v>0.32251299168135084</v>
      </c>
      <c r="G124" s="5"/>
      <c r="H124" s="5"/>
      <c r="I124" s="5"/>
      <c r="J124" s="5"/>
      <c r="L124">
        <v>123</v>
      </c>
    </row>
    <row r="125" spans="1:12" x14ac:dyDescent="0.25">
      <c r="A125" s="3">
        <v>10003274</v>
      </c>
      <c r="B125" s="3" t="s">
        <v>139</v>
      </c>
      <c r="C125" s="4">
        <v>1997</v>
      </c>
      <c r="D125" s="3" t="s">
        <v>137</v>
      </c>
      <c r="F125" s="5">
        <f t="shared" ca="1" si="1"/>
        <v>0.12995455093452213</v>
      </c>
      <c r="G125" s="5"/>
      <c r="H125" s="5"/>
      <c r="I125" s="5"/>
      <c r="J125" s="5"/>
      <c r="L125">
        <v>124</v>
      </c>
    </row>
    <row r="126" spans="1:12" x14ac:dyDescent="0.25">
      <c r="A126" s="3">
        <v>10003637</v>
      </c>
      <c r="B126" s="3" t="s">
        <v>140</v>
      </c>
      <c r="C126" s="4">
        <v>2008</v>
      </c>
      <c r="D126" s="3" t="s">
        <v>137</v>
      </c>
      <c r="F126" s="5">
        <f t="shared" ca="1" si="1"/>
        <v>0.89246551551683151</v>
      </c>
      <c r="G126" s="5"/>
      <c r="H126" s="5"/>
      <c r="I126" s="5"/>
      <c r="J126" s="5"/>
      <c r="L126">
        <v>125</v>
      </c>
    </row>
    <row r="127" spans="1:12" x14ac:dyDescent="0.25">
      <c r="A127" s="3">
        <v>10004446</v>
      </c>
      <c r="B127" s="3" t="s">
        <v>141</v>
      </c>
      <c r="C127" s="4">
        <v>1999</v>
      </c>
      <c r="D127" s="3" t="s">
        <v>137</v>
      </c>
      <c r="F127" s="5">
        <f t="shared" ca="1" si="1"/>
        <v>0.47858648369492029</v>
      </c>
      <c r="G127" s="5"/>
      <c r="H127" s="5"/>
      <c r="I127" s="5"/>
      <c r="J127" s="5"/>
      <c r="L127">
        <v>126</v>
      </c>
    </row>
    <row r="128" spans="1:12" x14ac:dyDescent="0.25">
      <c r="A128" s="3">
        <v>10004667</v>
      </c>
      <c r="B128" s="3" t="s">
        <v>142</v>
      </c>
      <c r="C128" s="4">
        <v>2010</v>
      </c>
      <c r="D128" s="3" t="s">
        <v>137</v>
      </c>
      <c r="F128" s="5">
        <f t="shared" ca="1" si="1"/>
        <v>3.7499570957925776E-2</v>
      </c>
      <c r="G128" s="5"/>
      <c r="H128" s="5"/>
      <c r="I128" s="5"/>
      <c r="J128" s="5"/>
      <c r="L128">
        <v>127</v>
      </c>
    </row>
    <row r="129" spans="1:12" x14ac:dyDescent="0.25">
      <c r="A129" s="3">
        <v>10002867</v>
      </c>
      <c r="B129" s="3" t="s">
        <v>143</v>
      </c>
      <c r="C129" s="4">
        <v>1999</v>
      </c>
      <c r="D129" s="3" t="s">
        <v>137</v>
      </c>
      <c r="F129" s="5">
        <f t="shared" ca="1" si="1"/>
        <v>0.52244747980122885</v>
      </c>
      <c r="G129" s="5"/>
      <c r="H129" s="5"/>
      <c r="I129" s="5"/>
      <c r="J129" s="5"/>
      <c r="L129">
        <v>128</v>
      </c>
    </row>
    <row r="130" spans="1:12" x14ac:dyDescent="0.25">
      <c r="A130" s="3">
        <v>10004319</v>
      </c>
      <c r="B130" s="3" t="s">
        <v>144</v>
      </c>
      <c r="C130" s="4">
        <v>2008</v>
      </c>
      <c r="D130" s="3" t="s">
        <v>137</v>
      </c>
      <c r="F130" s="5">
        <f t="shared" ref="F130:F193" ca="1" si="2">RAND()</f>
        <v>0.54673555055260936</v>
      </c>
      <c r="G130" s="5"/>
      <c r="H130" s="5"/>
      <c r="I130" s="5"/>
      <c r="J130" s="5"/>
      <c r="L130">
        <v>129</v>
      </c>
    </row>
    <row r="131" spans="1:12" x14ac:dyDescent="0.25">
      <c r="A131" s="3">
        <v>10003275</v>
      </c>
      <c r="B131" s="3" t="s">
        <v>145</v>
      </c>
      <c r="C131" s="4">
        <v>2007</v>
      </c>
      <c r="D131" s="3" t="s">
        <v>137</v>
      </c>
      <c r="F131" s="5">
        <f t="shared" ca="1" si="2"/>
        <v>0.97297886617343943</v>
      </c>
      <c r="G131" s="5"/>
      <c r="H131" s="5"/>
      <c r="I131" s="5"/>
      <c r="J131" s="5"/>
      <c r="L131">
        <v>130</v>
      </c>
    </row>
    <row r="132" spans="1:12" x14ac:dyDescent="0.25">
      <c r="A132" s="3">
        <v>10003638</v>
      </c>
      <c r="B132" s="3" t="s">
        <v>146</v>
      </c>
      <c r="C132" s="4">
        <v>2008</v>
      </c>
      <c r="D132" s="3" t="s">
        <v>137</v>
      </c>
      <c r="F132" s="5">
        <f t="shared" ca="1" si="2"/>
        <v>0.14521591382303356</v>
      </c>
      <c r="G132" s="5"/>
      <c r="H132" s="5"/>
      <c r="I132" s="5"/>
      <c r="J132" s="5"/>
      <c r="L132">
        <v>131</v>
      </c>
    </row>
    <row r="133" spans="1:12" x14ac:dyDescent="0.25">
      <c r="A133" s="3">
        <v>10004320</v>
      </c>
      <c r="B133" s="3" t="s">
        <v>147</v>
      </c>
      <c r="C133" s="4">
        <v>2008</v>
      </c>
      <c r="D133" s="3" t="s">
        <v>137</v>
      </c>
      <c r="F133" s="5">
        <f t="shared" ca="1" si="2"/>
        <v>0.24853409011140537</v>
      </c>
      <c r="G133" s="5"/>
      <c r="H133" s="5"/>
      <c r="I133" s="5"/>
      <c r="J133" s="5"/>
      <c r="L133">
        <v>132</v>
      </c>
    </row>
    <row r="134" spans="1:12" x14ac:dyDescent="0.25">
      <c r="A134" s="3">
        <v>10004646</v>
      </c>
      <c r="B134" s="3" t="s">
        <v>148</v>
      </c>
      <c r="C134" s="4">
        <v>2010</v>
      </c>
      <c r="D134" s="3" t="s">
        <v>137</v>
      </c>
      <c r="F134" s="5">
        <f t="shared" ca="1" si="2"/>
        <v>6.4221087950409927E-2</v>
      </c>
      <c r="G134" s="5"/>
      <c r="H134" s="5"/>
      <c r="I134" s="5"/>
      <c r="J134" s="5"/>
      <c r="L134">
        <v>133</v>
      </c>
    </row>
    <row r="135" spans="1:12" x14ac:dyDescent="0.25">
      <c r="A135" s="3">
        <v>10004659</v>
      </c>
      <c r="B135" s="3" t="s">
        <v>149</v>
      </c>
      <c r="C135" s="4">
        <v>2009</v>
      </c>
      <c r="D135" s="3" t="s">
        <v>137</v>
      </c>
      <c r="F135" s="5">
        <f t="shared" ca="1" si="2"/>
        <v>3.5177257009144758E-2</v>
      </c>
      <c r="G135" s="5"/>
      <c r="H135" s="5"/>
      <c r="I135" s="5"/>
      <c r="J135" s="5"/>
      <c r="L135">
        <v>134</v>
      </c>
    </row>
    <row r="136" spans="1:12" x14ac:dyDescent="0.25">
      <c r="A136" s="3">
        <v>10004317</v>
      </c>
      <c r="B136" s="3" t="s">
        <v>150</v>
      </c>
      <c r="C136" s="4">
        <v>2008</v>
      </c>
      <c r="D136" s="3" t="s">
        <v>137</v>
      </c>
      <c r="F136" s="5">
        <f t="shared" ca="1" si="2"/>
        <v>0.62293193869526176</v>
      </c>
      <c r="G136" s="5"/>
      <c r="H136" s="5"/>
      <c r="I136" s="5"/>
      <c r="J136" s="5"/>
      <c r="L136">
        <v>135</v>
      </c>
    </row>
    <row r="137" spans="1:12" x14ac:dyDescent="0.25">
      <c r="A137" s="3">
        <v>10004647</v>
      </c>
      <c r="B137" s="3" t="s">
        <v>151</v>
      </c>
      <c r="C137" s="4">
        <v>2009</v>
      </c>
      <c r="D137" s="3" t="s">
        <v>137</v>
      </c>
      <c r="F137" s="5">
        <f t="shared" ca="1" si="2"/>
        <v>0.6174463655947543</v>
      </c>
      <c r="G137" s="5"/>
      <c r="H137" s="5"/>
      <c r="I137" s="5"/>
      <c r="J137" s="5"/>
      <c r="L137">
        <v>136</v>
      </c>
    </row>
    <row r="138" spans="1:12" x14ac:dyDescent="0.25">
      <c r="A138" s="3">
        <v>10003514</v>
      </c>
      <c r="B138" s="3" t="s">
        <v>152</v>
      </c>
      <c r="C138" s="4">
        <v>2006</v>
      </c>
      <c r="D138" s="3" t="s">
        <v>137</v>
      </c>
      <c r="F138" s="5">
        <f t="shared" ca="1" si="2"/>
        <v>0.33181238231992827</v>
      </c>
      <c r="G138" s="5"/>
      <c r="H138" s="5"/>
      <c r="I138" s="5"/>
      <c r="J138" s="5"/>
      <c r="L138">
        <v>137</v>
      </c>
    </row>
    <row r="139" spans="1:12" x14ac:dyDescent="0.25">
      <c r="A139" s="3">
        <v>10003448</v>
      </c>
      <c r="B139" s="3" t="s">
        <v>153</v>
      </c>
      <c r="C139" s="4">
        <v>1999</v>
      </c>
      <c r="D139" s="3" t="s">
        <v>137</v>
      </c>
      <c r="F139" s="5">
        <f t="shared" ca="1" si="2"/>
        <v>0.27782875236265192</v>
      </c>
      <c r="G139" s="5"/>
      <c r="H139" s="5"/>
      <c r="I139" s="5"/>
      <c r="J139" s="5"/>
      <c r="L139">
        <v>138</v>
      </c>
    </row>
    <row r="140" spans="1:12" x14ac:dyDescent="0.25">
      <c r="A140" s="3">
        <v>10004482</v>
      </c>
      <c r="B140" s="3" t="s">
        <v>154</v>
      </c>
      <c r="C140" s="4">
        <v>2005</v>
      </c>
      <c r="D140" s="3" t="s">
        <v>137</v>
      </c>
      <c r="F140" s="5">
        <f t="shared" ca="1" si="2"/>
        <v>0.53574354841722194</v>
      </c>
      <c r="G140" s="5"/>
      <c r="H140" s="5"/>
      <c r="I140" s="5"/>
      <c r="J140" s="5"/>
      <c r="L140">
        <v>139</v>
      </c>
    </row>
    <row r="141" spans="1:12" x14ac:dyDescent="0.25">
      <c r="A141" s="3">
        <v>10003864</v>
      </c>
      <c r="B141" s="3" t="s">
        <v>155</v>
      </c>
      <c r="C141" s="4">
        <v>2005</v>
      </c>
      <c r="D141" s="3" t="s">
        <v>137</v>
      </c>
      <c r="F141" s="5">
        <f t="shared" ca="1" si="2"/>
        <v>0.41668107719670744</v>
      </c>
      <c r="G141" s="5"/>
      <c r="H141" s="5"/>
      <c r="I141" s="5"/>
      <c r="J141" s="5"/>
      <c r="L141">
        <v>140</v>
      </c>
    </row>
    <row r="142" spans="1:12" x14ac:dyDescent="0.25">
      <c r="A142" s="3">
        <v>10004648</v>
      </c>
      <c r="B142" s="3" t="s">
        <v>156</v>
      </c>
      <c r="C142" s="4">
        <v>2010</v>
      </c>
      <c r="D142" s="3" t="s">
        <v>137</v>
      </c>
      <c r="F142" s="5">
        <f t="shared" ca="1" si="2"/>
        <v>0.81065763682045866</v>
      </c>
      <c r="G142" s="5"/>
      <c r="H142" s="5"/>
      <c r="I142" s="5"/>
      <c r="J142" s="5"/>
      <c r="L142">
        <v>141</v>
      </c>
    </row>
    <row r="143" spans="1:12" x14ac:dyDescent="0.25">
      <c r="A143" s="3">
        <v>10002492</v>
      </c>
      <c r="B143" s="3" t="s">
        <v>157</v>
      </c>
      <c r="C143" s="4">
        <v>2004</v>
      </c>
      <c r="D143" s="3" t="s">
        <v>137</v>
      </c>
      <c r="F143" s="5">
        <f t="shared" ca="1" si="2"/>
        <v>0.9032413940006605</v>
      </c>
      <c r="G143" s="5"/>
      <c r="H143" s="5"/>
      <c r="I143" s="5"/>
      <c r="J143" s="5"/>
      <c r="L143">
        <v>142</v>
      </c>
    </row>
    <row r="144" spans="1:12" x14ac:dyDescent="0.25">
      <c r="A144" s="3">
        <v>10004318</v>
      </c>
      <c r="B144" s="3" t="s">
        <v>158</v>
      </c>
      <c r="C144" s="4">
        <v>2005</v>
      </c>
      <c r="D144" s="3" t="s">
        <v>137</v>
      </c>
      <c r="F144" s="5">
        <f t="shared" ca="1" si="2"/>
        <v>0.3908173263126552</v>
      </c>
      <c r="G144" s="5"/>
      <c r="H144" s="5"/>
      <c r="I144" s="5"/>
      <c r="J144" s="5"/>
      <c r="L144">
        <v>143</v>
      </c>
    </row>
    <row r="145" spans="1:12" x14ac:dyDescent="0.25">
      <c r="A145" s="3">
        <v>10003453</v>
      </c>
      <c r="B145" s="3" t="s">
        <v>159</v>
      </c>
      <c r="C145" s="4">
        <v>2005</v>
      </c>
      <c r="D145" s="3" t="s">
        <v>137</v>
      </c>
      <c r="F145" s="5">
        <f t="shared" ca="1" si="2"/>
        <v>0.82082441121472938</v>
      </c>
      <c r="G145" s="5"/>
      <c r="H145" s="5"/>
      <c r="I145" s="5"/>
      <c r="J145" s="5"/>
      <c r="L145">
        <v>144</v>
      </c>
    </row>
    <row r="146" spans="1:12" x14ac:dyDescent="0.25">
      <c r="A146" s="3">
        <v>10003639</v>
      </c>
      <c r="B146" s="3" t="s">
        <v>160</v>
      </c>
      <c r="C146" s="4">
        <v>2008</v>
      </c>
      <c r="D146" s="3" t="s">
        <v>137</v>
      </c>
      <c r="F146" s="5">
        <f t="shared" ca="1" si="2"/>
        <v>0.40886783148918004</v>
      </c>
      <c r="G146" s="5"/>
      <c r="H146" s="5"/>
      <c r="I146" s="5"/>
      <c r="J146" s="5"/>
      <c r="L146">
        <v>145</v>
      </c>
    </row>
    <row r="147" spans="1:12" x14ac:dyDescent="0.25">
      <c r="A147" s="3">
        <v>10003276</v>
      </c>
      <c r="B147" s="3" t="s">
        <v>161</v>
      </c>
      <c r="C147" s="4">
        <v>2007</v>
      </c>
      <c r="D147" s="3" t="s">
        <v>137</v>
      </c>
      <c r="F147" s="5">
        <f t="shared" ca="1" si="2"/>
        <v>0.91627278145742164</v>
      </c>
      <c r="G147" s="5"/>
      <c r="H147" s="5"/>
      <c r="I147" s="5"/>
      <c r="J147" s="5"/>
      <c r="L147">
        <v>146</v>
      </c>
    </row>
    <row r="148" spans="1:12" x14ac:dyDescent="0.25">
      <c r="A148" s="3">
        <v>10002613</v>
      </c>
      <c r="B148" s="3" t="s">
        <v>162</v>
      </c>
      <c r="C148" s="4">
        <v>2005</v>
      </c>
      <c r="D148" s="3" t="s">
        <v>137</v>
      </c>
      <c r="F148" s="5">
        <f t="shared" ca="1" si="2"/>
        <v>0.88091647386740812</v>
      </c>
      <c r="G148" s="5"/>
      <c r="H148" s="5"/>
      <c r="I148" s="5"/>
      <c r="J148" s="5"/>
      <c r="L148">
        <v>147</v>
      </c>
    </row>
    <row r="149" spans="1:12" x14ac:dyDescent="0.25">
      <c r="A149" s="3">
        <v>10003640</v>
      </c>
      <c r="B149" s="3" t="s">
        <v>163</v>
      </c>
      <c r="C149" s="4">
        <v>2008</v>
      </c>
      <c r="D149" s="3" t="s">
        <v>137</v>
      </c>
      <c r="F149" s="5">
        <f t="shared" ca="1" si="2"/>
        <v>0.58817826660866812</v>
      </c>
      <c r="G149" s="5"/>
      <c r="H149" s="5"/>
      <c r="I149" s="5"/>
      <c r="J149" s="5"/>
      <c r="L149">
        <v>148</v>
      </c>
    </row>
    <row r="150" spans="1:12" x14ac:dyDescent="0.25">
      <c r="A150" s="3">
        <v>10000715</v>
      </c>
      <c r="B150" s="3" t="s">
        <v>164</v>
      </c>
      <c r="C150" s="4">
        <v>2001</v>
      </c>
      <c r="D150" s="3" t="s">
        <v>165</v>
      </c>
      <c r="F150" s="5">
        <f t="shared" ca="1" si="2"/>
        <v>0.98593222744785747</v>
      </c>
      <c r="G150" s="5"/>
      <c r="H150" s="5"/>
      <c r="I150" s="5"/>
      <c r="J150" s="5"/>
      <c r="L150">
        <v>149</v>
      </c>
    </row>
    <row r="151" spans="1:12" x14ac:dyDescent="0.25">
      <c r="A151" s="3">
        <v>1</v>
      </c>
      <c r="B151" s="3" t="s">
        <v>166</v>
      </c>
      <c r="C151" s="4">
        <v>2007</v>
      </c>
      <c r="D151" s="3" t="s">
        <v>165</v>
      </c>
      <c r="F151" s="5">
        <f t="shared" ca="1" si="2"/>
        <v>0.94405363650792007</v>
      </c>
      <c r="G151" s="5"/>
      <c r="H151" s="5"/>
      <c r="I151" s="5"/>
      <c r="J151" s="5"/>
      <c r="L151">
        <v>150</v>
      </c>
    </row>
    <row r="152" spans="1:12" x14ac:dyDescent="0.25">
      <c r="A152" s="3">
        <v>10004570</v>
      </c>
      <c r="B152" s="3" t="s">
        <v>167</v>
      </c>
      <c r="C152" s="4">
        <v>2009</v>
      </c>
      <c r="D152" s="3" t="s">
        <v>165</v>
      </c>
      <c r="F152" s="5">
        <f t="shared" ca="1" si="2"/>
        <v>0.2508060835578062</v>
      </c>
      <c r="G152" s="5"/>
      <c r="H152" s="5"/>
      <c r="I152" s="5"/>
      <c r="J152" s="5"/>
      <c r="L152">
        <v>151</v>
      </c>
    </row>
    <row r="153" spans="1:12" x14ac:dyDescent="0.25">
      <c r="A153" s="3">
        <v>10004334</v>
      </c>
      <c r="B153" s="3" t="s">
        <v>168</v>
      </c>
      <c r="C153" s="4">
        <v>2007</v>
      </c>
      <c r="D153" s="3" t="s">
        <v>165</v>
      </c>
      <c r="F153" s="5">
        <f t="shared" ca="1" si="2"/>
        <v>0.61865216915086163</v>
      </c>
      <c r="G153" s="5"/>
      <c r="H153" s="5"/>
      <c r="I153" s="5"/>
      <c r="J153" s="5"/>
      <c r="L153">
        <v>152</v>
      </c>
    </row>
    <row r="154" spans="1:12" x14ac:dyDescent="0.25">
      <c r="A154" s="3">
        <v>10004330</v>
      </c>
      <c r="B154" s="3" t="s">
        <v>169</v>
      </c>
      <c r="C154" s="4">
        <v>2006</v>
      </c>
      <c r="D154" s="3" t="s">
        <v>165</v>
      </c>
      <c r="F154" s="5">
        <f t="shared" ca="1" si="2"/>
        <v>0.14173709028611692</v>
      </c>
      <c r="G154" s="5"/>
      <c r="H154" s="5"/>
      <c r="I154" s="5"/>
      <c r="J154" s="5"/>
      <c r="L154">
        <v>153</v>
      </c>
    </row>
    <row r="155" spans="1:12" x14ac:dyDescent="0.25">
      <c r="A155" s="3">
        <v>10003459</v>
      </c>
      <c r="B155" s="3" t="s">
        <v>170</v>
      </c>
      <c r="C155" s="4">
        <v>2005</v>
      </c>
      <c r="D155" s="3" t="s">
        <v>165</v>
      </c>
      <c r="F155" s="5">
        <f t="shared" ca="1" si="2"/>
        <v>7.3153915122998181E-2</v>
      </c>
      <c r="G155" s="5"/>
      <c r="H155" s="5"/>
      <c r="I155" s="5"/>
      <c r="J155" s="5"/>
      <c r="L155">
        <v>154</v>
      </c>
    </row>
    <row r="156" spans="1:12" x14ac:dyDescent="0.25">
      <c r="A156" s="3">
        <v>10003458</v>
      </c>
      <c r="B156" s="3" t="s">
        <v>171</v>
      </c>
      <c r="C156" s="4">
        <v>2007</v>
      </c>
      <c r="D156" s="3" t="s">
        <v>165</v>
      </c>
      <c r="F156" s="5">
        <f t="shared" ca="1" si="2"/>
        <v>0.74555919477645249</v>
      </c>
      <c r="G156" s="5"/>
      <c r="H156" s="5"/>
      <c r="I156" s="5"/>
      <c r="J156" s="5"/>
      <c r="L156">
        <v>155</v>
      </c>
    </row>
    <row r="157" spans="1:12" x14ac:dyDescent="0.25">
      <c r="A157" s="3">
        <v>10004524</v>
      </c>
      <c r="B157" s="3" t="s">
        <v>172</v>
      </c>
      <c r="C157" s="4">
        <v>2008</v>
      </c>
      <c r="D157" s="3" t="s">
        <v>165</v>
      </c>
      <c r="F157" s="5">
        <f t="shared" ca="1" si="2"/>
        <v>0.44072459829273858</v>
      </c>
      <c r="G157" s="5"/>
      <c r="H157" s="5"/>
      <c r="I157" s="5"/>
      <c r="J157" s="5"/>
      <c r="L157">
        <v>156</v>
      </c>
    </row>
    <row r="158" spans="1:12" x14ac:dyDescent="0.25">
      <c r="A158" s="3">
        <v>10004525</v>
      </c>
      <c r="B158" s="3" t="s">
        <v>173</v>
      </c>
      <c r="C158" s="4">
        <v>2007</v>
      </c>
      <c r="D158" s="3" t="s">
        <v>165</v>
      </c>
      <c r="F158" s="5">
        <f t="shared" ca="1" si="2"/>
        <v>0.51901309086699343</v>
      </c>
      <c r="G158" s="5"/>
      <c r="H158" s="5"/>
      <c r="I158" s="5"/>
      <c r="J158" s="5"/>
      <c r="L158">
        <v>157</v>
      </c>
    </row>
    <row r="159" spans="1:12" x14ac:dyDescent="0.25">
      <c r="A159" s="3">
        <v>10003565</v>
      </c>
      <c r="B159" s="3" t="s">
        <v>174</v>
      </c>
      <c r="C159" s="4">
        <v>2001</v>
      </c>
      <c r="D159" s="3" t="s">
        <v>165</v>
      </c>
      <c r="F159" s="5">
        <f t="shared" ca="1" si="2"/>
        <v>0.42379311562321564</v>
      </c>
      <c r="G159" s="5"/>
      <c r="H159" s="5"/>
      <c r="I159" s="5"/>
      <c r="J159" s="5"/>
      <c r="L159">
        <v>158</v>
      </c>
    </row>
    <row r="160" spans="1:12" x14ac:dyDescent="0.25">
      <c r="A160" s="3">
        <v>10003542</v>
      </c>
      <c r="B160" s="3" t="s">
        <v>175</v>
      </c>
      <c r="C160" s="4">
        <v>2006</v>
      </c>
      <c r="D160" s="3" t="s">
        <v>165</v>
      </c>
      <c r="F160" s="5">
        <f t="shared" ca="1" si="2"/>
        <v>0.95786416722700085</v>
      </c>
      <c r="G160" s="5"/>
      <c r="H160" s="5"/>
      <c r="I160" s="5"/>
      <c r="J160" s="5"/>
      <c r="L160">
        <v>159</v>
      </c>
    </row>
    <row r="161" spans="1:12" x14ac:dyDescent="0.25">
      <c r="A161" s="3">
        <v>10001797</v>
      </c>
      <c r="B161" s="3" t="s">
        <v>176</v>
      </c>
      <c r="C161" s="4">
        <v>2002</v>
      </c>
      <c r="D161" s="3" t="s">
        <v>165</v>
      </c>
      <c r="F161" s="5">
        <f t="shared" ca="1" si="2"/>
        <v>0.64605399666969887</v>
      </c>
      <c r="G161" s="5"/>
      <c r="H161" s="5"/>
      <c r="I161" s="5"/>
      <c r="J161" s="5"/>
      <c r="L161">
        <v>160</v>
      </c>
    </row>
    <row r="162" spans="1:12" x14ac:dyDescent="0.25">
      <c r="A162" s="3">
        <v>10002371</v>
      </c>
      <c r="B162" s="3" t="s">
        <v>177</v>
      </c>
      <c r="C162" s="4">
        <v>2004</v>
      </c>
      <c r="D162" s="3" t="s">
        <v>165</v>
      </c>
      <c r="F162" s="5">
        <f t="shared" ca="1" si="2"/>
        <v>0.63232798937309986</v>
      </c>
      <c r="G162" s="5"/>
      <c r="H162" s="5"/>
      <c r="I162" s="5"/>
      <c r="J162" s="5"/>
      <c r="L162">
        <v>161</v>
      </c>
    </row>
    <row r="163" spans="1:12" x14ac:dyDescent="0.25">
      <c r="A163" s="3">
        <v>10004526</v>
      </c>
      <c r="B163" s="3" t="s">
        <v>178</v>
      </c>
      <c r="C163" s="4">
        <v>2009</v>
      </c>
      <c r="D163" s="3" t="s">
        <v>165</v>
      </c>
      <c r="F163" s="5">
        <f t="shared" ca="1" si="2"/>
        <v>0.69142504131888294</v>
      </c>
      <c r="G163" s="5"/>
      <c r="H163" s="5"/>
      <c r="I163" s="5"/>
      <c r="J163" s="5"/>
      <c r="L163">
        <v>162</v>
      </c>
    </row>
    <row r="164" spans="1:12" x14ac:dyDescent="0.25">
      <c r="A164" s="3">
        <v>10004335</v>
      </c>
      <c r="B164" s="3" t="s">
        <v>179</v>
      </c>
      <c r="C164" s="4">
        <v>2007</v>
      </c>
      <c r="D164" s="3" t="s">
        <v>165</v>
      </c>
      <c r="F164" s="5">
        <f t="shared" ca="1" si="2"/>
        <v>0.89624217723721766</v>
      </c>
      <c r="G164" s="5"/>
      <c r="H164" s="5"/>
      <c r="I164" s="5"/>
      <c r="J164" s="5"/>
      <c r="L164">
        <v>163</v>
      </c>
    </row>
    <row r="165" spans="1:12" x14ac:dyDescent="0.25">
      <c r="A165" s="3">
        <v>10004332</v>
      </c>
      <c r="B165" s="3" t="s">
        <v>180</v>
      </c>
      <c r="C165" s="4">
        <v>2005</v>
      </c>
      <c r="D165" s="3" t="s">
        <v>165</v>
      </c>
      <c r="F165" s="5">
        <f t="shared" ca="1" si="2"/>
        <v>0.34617368184247921</v>
      </c>
      <c r="G165" s="5"/>
      <c r="H165" s="5"/>
      <c r="I165" s="5"/>
      <c r="J165" s="5"/>
      <c r="L165">
        <v>164</v>
      </c>
    </row>
    <row r="166" spans="1:12" x14ac:dyDescent="0.25">
      <c r="A166" s="3">
        <v>10004471</v>
      </c>
      <c r="B166" s="3" t="s">
        <v>181</v>
      </c>
      <c r="C166" s="4">
        <v>2006</v>
      </c>
      <c r="D166" s="3" t="s">
        <v>165</v>
      </c>
      <c r="F166" s="5">
        <f t="shared" ca="1" si="2"/>
        <v>0.43417782782360503</v>
      </c>
      <c r="G166" s="5"/>
      <c r="H166" s="5"/>
      <c r="I166" s="5"/>
      <c r="J166" s="5"/>
      <c r="L166">
        <v>165</v>
      </c>
    </row>
    <row r="167" spans="1:12" x14ac:dyDescent="0.25">
      <c r="A167" s="3">
        <v>10002920</v>
      </c>
      <c r="B167" s="3" t="s">
        <v>182</v>
      </c>
      <c r="C167" s="4">
        <v>2006</v>
      </c>
      <c r="D167" s="3" t="s">
        <v>165</v>
      </c>
      <c r="F167" s="5">
        <f t="shared" ca="1" si="2"/>
        <v>0.66927880398099471</v>
      </c>
      <c r="G167" s="5"/>
      <c r="H167" s="5"/>
      <c r="I167" s="5"/>
      <c r="J167" s="5"/>
      <c r="L167">
        <v>166</v>
      </c>
    </row>
    <row r="168" spans="1:12" x14ac:dyDescent="0.25">
      <c r="A168" s="3">
        <v>10</v>
      </c>
      <c r="B168" s="3" t="s">
        <v>183</v>
      </c>
      <c r="C168" s="4">
        <v>2006</v>
      </c>
      <c r="D168" s="3" t="s">
        <v>165</v>
      </c>
      <c r="F168" s="5">
        <f t="shared" ca="1" si="2"/>
        <v>0.3431812708228309</v>
      </c>
      <c r="G168" s="5"/>
      <c r="H168" s="5"/>
      <c r="I168" s="5"/>
      <c r="J168" s="5"/>
      <c r="L168">
        <v>167</v>
      </c>
    </row>
    <row r="169" spans="1:12" x14ac:dyDescent="0.25">
      <c r="A169" s="3">
        <v>10004472</v>
      </c>
      <c r="B169" s="3" t="s">
        <v>184</v>
      </c>
      <c r="C169" s="4">
        <v>2007</v>
      </c>
      <c r="D169" s="3" t="s">
        <v>165</v>
      </c>
      <c r="F169" s="5">
        <f t="shared" ca="1" si="2"/>
        <v>0.24215463653959834</v>
      </c>
      <c r="G169" s="5"/>
      <c r="H169" s="5"/>
      <c r="I169" s="5"/>
      <c r="J169" s="5"/>
      <c r="L169">
        <v>168</v>
      </c>
    </row>
    <row r="170" spans="1:12" x14ac:dyDescent="0.25">
      <c r="A170" s="3">
        <v>10003112</v>
      </c>
      <c r="B170" s="3" t="s">
        <v>185</v>
      </c>
      <c r="C170" s="4">
        <v>2005</v>
      </c>
      <c r="D170" s="3" t="s">
        <v>165</v>
      </c>
      <c r="F170" s="5">
        <f t="shared" ca="1" si="2"/>
        <v>0.93527399423809798</v>
      </c>
      <c r="G170" s="5"/>
      <c r="H170" s="5"/>
      <c r="I170" s="5"/>
      <c r="J170" s="5"/>
      <c r="L170">
        <v>169</v>
      </c>
    </row>
    <row r="171" spans="1:12" x14ac:dyDescent="0.25">
      <c r="A171" s="3">
        <v>10004473</v>
      </c>
      <c r="B171" s="3" t="s">
        <v>186</v>
      </c>
      <c r="C171" s="4">
        <v>2007</v>
      </c>
      <c r="D171" s="3" t="s">
        <v>165</v>
      </c>
      <c r="F171" s="5">
        <f t="shared" ca="1" si="2"/>
        <v>0.62378081406371444</v>
      </c>
      <c r="G171" s="5"/>
      <c r="H171" s="5"/>
      <c r="I171" s="5"/>
      <c r="J171" s="5"/>
      <c r="L171">
        <v>170</v>
      </c>
    </row>
    <row r="172" spans="1:12" x14ac:dyDescent="0.25">
      <c r="A172" s="3">
        <v>10001258</v>
      </c>
      <c r="B172" s="3" t="s">
        <v>187</v>
      </c>
      <c r="C172" s="4">
        <v>1999</v>
      </c>
      <c r="D172" s="3" t="s">
        <v>165</v>
      </c>
      <c r="F172" s="5">
        <f t="shared" ca="1" si="2"/>
        <v>0.62620574293690623</v>
      </c>
      <c r="G172" s="5"/>
      <c r="H172" s="5"/>
      <c r="I172" s="5"/>
      <c r="J172" s="5"/>
      <c r="L172">
        <v>171</v>
      </c>
    </row>
    <row r="173" spans="1:12" x14ac:dyDescent="0.25">
      <c r="A173" s="3">
        <v>10003629</v>
      </c>
      <c r="B173" s="3" t="s">
        <v>188</v>
      </c>
      <c r="C173" s="4">
        <v>2003</v>
      </c>
      <c r="D173" s="3" t="s">
        <v>165</v>
      </c>
      <c r="F173" s="5">
        <f t="shared" ca="1" si="2"/>
        <v>0.2358285547686827</v>
      </c>
      <c r="G173" s="5"/>
      <c r="H173" s="5"/>
      <c r="I173" s="5"/>
      <c r="J173" s="5"/>
      <c r="L173">
        <v>172</v>
      </c>
    </row>
    <row r="174" spans="1:12" x14ac:dyDescent="0.25">
      <c r="A174" s="3">
        <v>10004321</v>
      </c>
      <c r="B174" s="3" t="s">
        <v>189</v>
      </c>
      <c r="C174" s="4">
        <v>2007</v>
      </c>
      <c r="D174" s="3" t="s">
        <v>165</v>
      </c>
      <c r="F174" s="5">
        <f t="shared" ca="1" si="2"/>
        <v>0.92547129678673623</v>
      </c>
      <c r="G174" s="5"/>
      <c r="H174" s="5"/>
      <c r="I174" s="5"/>
      <c r="J174" s="5"/>
      <c r="L174">
        <v>173</v>
      </c>
    </row>
    <row r="175" spans="1:12" x14ac:dyDescent="0.25">
      <c r="A175" s="3">
        <v>10002369</v>
      </c>
      <c r="B175" s="3" t="s">
        <v>190</v>
      </c>
      <c r="C175" s="4">
        <v>2003</v>
      </c>
      <c r="D175" s="3" t="s">
        <v>165</v>
      </c>
      <c r="F175" s="5">
        <f t="shared" ca="1" si="2"/>
        <v>0.31704922569296001</v>
      </c>
      <c r="G175" s="5"/>
      <c r="H175" s="5"/>
      <c r="I175" s="5"/>
      <c r="J175" s="5"/>
      <c r="L175">
        <v>174</v>
      </c>
    </row>
    <row r="176" spans="1:12" x14ac:dyDescent="0.25">
      <c r="A176" s="3">
        <v>10004336</v>
      </c>
      <c r="B176" s="3" t="s">
        <v>191</v>
      </c>
      <c r="C176" s="4">
        <v>2007</v>
      </c>
      <c r="D176" s="3" t="s">
        <v>165</v>
      </c>
      <c r="F176" s="5">
        <f t="shared" ca="1" si="2"/>
        <v>0.68280882498645279</v>
      </c>
      <c r="G176" s="5"/>
      <c r="H176" s="5"/>
      <c r="I176" s="5"/>
      <c r="J176" s="5"/>
      <c r="L176">
        <v>175</v>
      </c>
    </row>
    <row r="177" spans="1:12" x14ac:dyDescent="0.25">
      <c r="A177" s="3">
        <v>10004474</v>
      </c>
      <c r="B177" s="3" t="s">
        <v>192</v>
      </c>
      <c r="C177" s="4">
        <v>2009</v>
      </c>
      <c r="D177" s="3" t="s">
        <v>165</v>
      </c>
      <c r="F177" s="5">
        <f t="shared" ca="1" si="2"/>
        <v>0.84590486161375722</v>
      </c>
      <c r="G177" s="5"/>
      <c r="H177" s="5"/>
      <c r="I177" s="5"/>
      <c r="J177" s="5"/>
      <c r="L177">
        <v>176</v>
      </c>
    </row>
    <row r="178" spans="1:12" x14ac:dyDescent="0.25">
      <c r="A178" s="3">
        <v>10003281</v>
      </c>
      <c r="B178" s="3" t="s">
        <v>193</v>
      </c>
      <c r="C178" s="4">
        <v>2005</v>
      </c>
      <c r="D178" s="3" t="s">
        <v>165</v>
      </c>
      <c r="F178" s="5">
        <f t="shared" ca="1" si="2"/>
        <v>0.40657648808032032</v>
      </c>
      <c r="G178" s="5"/>
      <c r="H178" s="5"/>
      <c r="I178" s="5"/>
      <c r="J178" s="5"/>
      <c r="L178">
        <v>177</v>
      </c>
    </row>
    <row r="179" spans="1:12" x14ac:dyDescent="0.25">
      <c r="A179" s="3">
        <v>10004333</v>
      </c>
      <c r="B179" s="3" t="s">
        <v>194</v>
      </c>
      <c r="C179" s="4">
        <v>2004</v>
      </c>
      <c r="D179" s="3" t="s">
        <v>165</v>
      </c>
      <c r="F179" s="5">
        <f t="shared" ca="1" si="2"/>
        <v>6.2458400171311879E-2</v>
      </c>
      <c r="G179" s="5"/>
      <c r="H179" s="5"/>
      <c r="I179" s="5"/>
      <c r="J179" s="5"/>
      <c r="L179">
        <v>178</v>
      </c>
    </row>
    <row r="180" spans="1:12" x14ac:dyDescent="0.25">
      <c r="A180" s="3">
        <v>10004517</v>
      </c>
      <c r="B180" s="3" t="s">
        <v>195</v>
      </c>
      <c r="C180" s="4">
        <v>2005</v>
      </c>
      <c r="D180" s="3" t="s">
        <v>165</v>
      </c>
      <c r="F180" s="5">
        <f t="shared" ca="1" si="2"/>
        <v>0.71906879048931016</v>
      </c>
      <c r="G180" s="5"/>
      <c r="H180" s="5"/>
      <c r="I180" s="5"/>
      <c r="J180" s="5"/>
      <c r="L180">
        <v>179</v>
      </c>
    </row>
    <row r="181" spans="1:12" x14ac:dyDescent="0.25">
      <c r="A181" s="3">
        <v>10004281</v>
      </c>
      <c r="B181" s="3" t="s">
        <v>196</v>
      </c>
      <c r="C181" s="4">
        <v>2006</v>
      </c>
      <c r="D181" s="3" t="s">
        <v>165</v>
      </c>
      <c r="F181" s="5">
        <f t="shared" ca="1" si="2"/>
        <v>0.17075565197899156</v>
      </c>
      <c r="G181" s="5"/>
      <c r="H181" s="5"/>
      <c r="I181" s="5"/>
      <c r="J181" s="5"/>
      <c r="L181">
        <v>180</v>
      </c>
    </row>
    <row r="182" spans="1:12" x14ac:dyDescent="0.25">
      <c r="A182" s="3">
        <v>10002370</v>
      </c>
      <c r="B182" s="3" t="s">
        <v>197</v>
      </c>
      <c r="C182" s="4">
        <v>2004</v>
      </c>
      <c r="D182" s="3" t="s">
        <v>165</v>
      </c>
      <c r="F182" s="5">
        <f t="shared" ca="1" si="2"/>
        <v>8.1972158227641367E-2</v>
      </c>
      <c r="G182" s="5"/>
      <c r="H182" s="5"/>
      <c r="I182" s="5"/>
      <c r="J182" s="5"/>
      <c r="L182">
        <v>181</v>
      </c>
    </row>
    <row r="183" spans="1:12" x14ac:dyDescent="0.25">
      <c r="A183" s="3">
        <v>2</v>
      </c>
      <c r="B183" s="3" t="s">
        <v>198</v>
      </c>
      <c r="C183" s="4">
        <v>2006</v>
      </c>
      <c r="D183" s="3" t="s">
        <v>165</v>
      </c>
      <c r="F183" s="5">
        <f t="shared" ca="1" si="2"/>
        <v>0.85585862304467875</v>
      </c>
      <c r="G183" s="5"/>
      <c r="H183" s="5"/>
      <c r="I183" s="5"/>
      <c r="J183" s="5"/>
      <c r="L183">
        <v>182</v>
      </c>
    </row>
    <row r="184" spans="1:12" x14ac:dyDescent="0.25">
      <c r="A184" s="3">
        <v>10004527</v>
      </c>
      <c r="B184" s="3" t="s">
        <v>199</v>
      </c>
      <c r="C184" s="4">
        <v>2008</v>
      </c>
      <c r="D184" s="3" t="s">
        <v>165</v>
      </c>
      <c r="F184" s="5">
        <f t="shared" ca="1" si="2"/>
        <v>0.90435330613268206</v>
      </c>
      <c r="G184" s="5"/>
      <c r="H184" s="5"/>
      <c r="I184" s="5"/>
      <c r="J184" s="5"/>
      <c r="L184">
        <v>183</v>
      </c>
    </row>
    <row r="185" spans="1:12" x14ac:dyDescent="0.25">
      <c r="A185" s="3">
        <v>10002113</v>
      </c>
      <c r="B185" s="3" t="s">
        <v>200</v>
      </c>
      <c r="C185" s="4">
        <v>2002</v>
      </c>
      <c r="D185" s="3" t="s">
        <v>165</v>
      </c>
      <c r="F185" s="5">
        <f t="shared" ca="1" si="2"/>
        <v>4.7742828186923436E-2</v>
      </c>
      <c r="G185" s="5"/>
      <c r="H185" s="5"/>
      <c r="I185" s="5"/>
      <c r="J185" s="5"/>
      <c r="L185">
        <v>184</v>
      </c>
    </row>
    <row r="186" spans="1:12" x14ac:dyDescent="0.25">
      <c r="A186" s="3">
        <v>10003454</v>
      </c>
      <c r="B186" s="3" t="s">
        <v>201</v>
      </c>
      <c r="C186" s="4">
        <v>2006</v>
      </c>
      <c r="D186" s="3" t="s">
        <v>165</v>
      </c>
      <c r="F186" s="5">
        <f t="shared" ca="1" si="2"/>
        <v>0.94712668877647255</v>
      </c>
      <c r="G186" s="5"/>
      <c r="H186" s="5"/>
      <c r="I186" s="5"/>
      <c r="J186" s="5"/>
      <c r="L186">
        <v>185</v>
      </c>
    </row>
    <row r="187" spans="1:12" x14ac:dyDescent="0.25">
      <c r="A187" s="3">
        <v>10003614</v>
      </c>
      <c r="B187" s="3" t="s">
        <v>202</v>
      </c>
      <c r="C187" s="4">
        <v>1996</v>
      </c>
      <c r="D187" s="3" t="s">
        <v>165</v>
      </c>
      <c r="F187" s="5">
        <f t="shared" ca="1" si="2"/>
        <v>0.91716697776321776</v>
      </c>
      <c r="G187" s="5"/>
      <c r="H187" s="5"/>
      <c r="I187" s="5"/>
      <c r="J187" s="5"/>
      <c r="L187">
        <v>186</v>
      </c>
    </row>
    <row r="188" spans="1:12" x14ac:dyDescent="0.25">
      <c r="A188" s="3">
        <v>10004322</v>
      </c>
      <c r="B188" s="3" t="s">
        <v>203</v>
      </c>
      <c r="C188" s="4">
        <v>2005</v>
      </c>
      <c r="D188" s="3" t="s">
        <v>165</v>
      </c>
      <c r="F188" s="5">
        <f t="shared" ca="1" si="2"/>
        <v>0.91980113759462923</v>
      </c>
      <c r="G188" s="5"/>
      <c r="H188" s="5"/>
      <c r="I188" s="5"/>
      <c r="J188" s="5"/>
      <c r="L188">
        <v>187</v>
      </c>
    </row>
    <row r="189" spans="1:12" x14ac:dyDescent="0.25">
      <c r="A189" s="3">
        <v>10004327</v>
      </c>
      <c r="B189" s="3" t="s">
        <v>204</v>
      </c>
      <c r="C189" s="4">
        <v>2006</v>
      </c>
      <c r="D189" s="3" t="s">
        <v>165</v>
      </c>
      <c r="F189" s="5">
        <f t="shared" ca="1" si="2"/>
        <v>0.38359230551310863</v>
      </c>
      <c r="G189" s="5"/>
      <c r="H189" s="5"/>
      <c r="I189" s="5"/>
      <c r="J189" s="5"/>
      <c r="L189">
        <v>188</v>
      </c>
    </row>
    <row r="190" spans="1:12" x14ac:dyDescent="0.25">
      <c r="A190" s="3">
        <v>9</v>
      </c>
      <c r="B190" s="3" t="s">
        <v>205</v>
      </c>
      <c r="C190" s="4">
        <v>2006</v>
      </c>
      <c r="D190" s="3" t="s">
        <v>165</v>
      </c>
      <c r="F190" s="5">
        <f t="shared" ca="1" si="2"/>
        <v>0.24378190544634648</v>
      </c>
      <c r="G190" s="5"/>
      <c r="H190" s="5"/>
      <c r="I190" s="5"/>
      <c r="J190" s="5"/>
      <c r="L190">
        <v>189</v>
      </c>
    </row>
    <row r="191" spans="1:12" x14ac:dyDescent="0.25">
      <c r="A191" s="3">
        <v>10004326</v>
      </c>
      <c r="B191" s="3" t="s">
        <v>206</v>
      </c>
      <c r="C191" s="4">
        <v>2005</v>
      </c>
      <c r="D191" s="3" t="s">
        <v>165</v>
      </c>
      <c r="F191" s="5">
        <f t="shared" ca="1" si="2"/>
        <v>0.58411793979684956</v>
      </c>
      <c r="G191" s="5"/>
      <c r="H191" s="5"/>
      <c r="I191" s="5"/>
      <c r="J191" s="5"/>
      <c r="L191">
        <v>190</v>
      </c>
    </row>
    <row r="192" spans="1:12" x14ac:dyDescent="0.25">
      <c r="A192" s="3">
        <v>10004324</v>
      </c>
      <c r="B192" s="3" t="s">
        <v>207</v>
      </c>
      <c r="C192" s="4">
        <v>2008</v>
      </c>
      <c r="D192" s="3" t="s">
        <v>165</v>
      </c>
      <c r="F192" s="5">
        <f t="shared" ca="1" si="2"/>
        <v>8.5696503680016467E-2</v>
      </c>
      <c r="G192" s="5"/>
      <c r="H192" s="5"/>
      <c r="I192" s="5"/>
      <c r="J192" s="5"/>
      <c r="L192">
        <v>191</v>
      </c>
    </row>
    <row r="193" spans="1:12" x14ac:dyDescent="0.25">
      <c r="A193" s="3">
        <v>8</v>
      </c>
      <c r="B193" s="3" t="s">
        <v>208</v>
      </c>
      <c r="C193" s="4">
        <v>2008</v>
      </c>
      <c r="D193" s="3" t="s">
        <v>165</v>
      </c>
      <c r="F193" s="5">
        <f t="shared" ca="1" si="2"/>
        <v>0.55967239563168147</v>
      </c>
      <c r="G193" s="5"/>
      <c r="H193" s="5"/>
      <c r="I193" s="5"/>
      <c r="J193" s="5"/>
      <c r="L193">
        <v>192</v>
      </c>
    </row>
    <row r="194" spans="1:12" x14ac:dyDescent="0.25">
      <c r="A194" s="3">
        <v>10003920</v>
      </c>
      <c r="B194" s="3" t="s">
        <v>209</v>
      </c>
      <c r="C194" s="4">
        <v>2005</v>
      </c>
      <c r="D194" s="3" t="s">
        <v>165</v>
      </c>
      <c r="F194" s="5">
        <f t="shared" ref="F194:F257" ca="1" si="3">RAND()</f>
        <v>0.71598281307461531</v>
      </c>
      <c r="G194" s="5"/>
      <c r="H194" s="5"/>
      <c r="I194" s="5"/>
      <c r="J194" s="5"/>
      <c r="L194">
        <v>193</v>
      </c>
    </row>
    <row r="195" spans="1:12" x14ac:dyDescent="0.25">
      <c r="A195" s="3">
        <v>10004579</v>
      </c>
      <c r="B195" s="3" t="s">
        <v>210</v>
      </c>
      <c r="C195" s="4">
        <v>2007</v>
      </c>
      <c r="D195" s="3" t="s">
        <v>165</v>
      </c>
      <c r="F195" s="5">
        <f t="shared" ca="1" si="3"/>
        <v>0.26522103880572012</v>
      </c>
      <c r="G195" s="5"/>
      <c r="H195" s="5"/>
      <c r="I195" s="5"/>
      <c r="J195" s="5"/>
      <c r="L195">
        <v>194</v>
      </c>
    </row>
    <row r="196" spans="1:12" x14ac:dyDescent="0.25">
      <c r="A196" s="3">
        <v>10004328</v>
      </c>
      <c r="B196" s="3" t="s">
        <v>211</v>
      </c>
      <c r="C196" s="4">
        <v>2008</v>
      </c>
      <c r="D196" s="3" t="s">
        <v>165</v>
      </c>
      <c r="F196" s="5">
        <f t="shared" ca="1" si="3"/>
        <v>0.68294736445715343</v>
      </c>
      <c r="G196" s="5"/>
      <c r="H196" s="5"/>
      <c r="I196" s="5"/>
      <c r="J196" s="5"/>
      <c r="L196">
        <v>195</v>
      </c>
    </row>
    <row r="197" spans="1:12" x14ac:dyDescent="0.25">
      <c r="A197" s="3">
        <v>10004580</v>
      </c>
      <c r="B197" s="3" t="s">
        <v>212</v>
      </c>
      <c r="C197" s="4">
        <v>2008</v>
      </c>
      <c r="D197" s="3" t="s">
        <v>165</v>
      </c>
      <c r="F197" s="5">
        <f t="shared" ca="1" si="3"/>
        <v>0.5227177524213874</v>
      </c>
      <c r="G197" s="5"/>
      <c r="H197" s="5"/>
      <c r="I197" s="5"/>
      <c r="J197" s="5"/>
      <c r="L197">
        <v>196</v>
      </c>
    </row>
    <row r="198" spans="1:12" x14ac:dyDescent="0.25">
      <c r="A198" s="3">
        <v>10004331</v>
      </c>
      <c r="B198" s="3" t="s">
        <v>213</v>
      </c>
      <c r="C198" s="4">
        <v>2006</v>
      </c>
      <c r="D198" s="3" t="s">
        <v>165</v>
      </c>
      <c r="F198" s="5">
        <f t="shared" ca="1" si="3"/>
        <v>0.68198730150941611</v>
      </c>
      <c r="G198" s="5"/>
      <c r="H198" s="5"/>
      <c r="I198" s="5"/>
      <c r="J198" s="5"/>
      <c r="L198">
        <v>197</v>
      </c>
    </row>
    <row r="199" spans="1:12" x14ac:dyDescent="0.25">
      <c r="A199" s="3">
        <v>10003456</v>
      </c>
      <c r="B199" s="3" t="s">
        <v>214</v>
      </c>
      <c r="C199" s="4">
        <v>2007</v>
      </c>
      <c r="D199" s="3" t="s">
        <v>165</v>
      </c>
      <c r="F199" s="5">
        <f t="shared" ca="1" si="3"/>
        <v>0.52345113113402297</v>
      </c>
      <c r="G199" s="5"/>
      <c r="H199" s="5"/>
      <c r="I199" s="5"/>
      <c r="J199" s="5"/>
      <c r="L199">
        <v>198</v>
      </c>
    </row>
    <row r="200" spans="1:12" x14ac:dyDescent="0.25">
      <c r="A200" s="3">
        <v>10004325</v>
      </c>
      <c r="B200" s="3" t="s">
        <v>215</v>
      </c>
      <c r="C200" s="4">
        <v>2007</v>
      </c>
      <c r="D200" s="3" t="s">
        <v>165</v>
      </c>
      <c r="F200" s="5">
        <f t="shared" ca="1" si="3"/>
        <v>0.4716333818177636</v>
      </c>
      <c r="G200" s="5"/>
      <c r="H200" s="5"/>
      <c r="I200" s="5"/>
      <c r="J200" s="5"/>
      <c r="L200">
        <v>199</v>
      </c>
    </row>
    <row r="201" spans="1:12" x14ac:dyDescent="0.25">
      <c r="A201" s="3">
        <v>10000714</v>
      </c>
      <c r="B201" s="3" t="s">
        <v>216</v>
      </c>
      <c r="C201" s="4">
        <v>1998</v>
      </c>
      <c r="D201" s="3" t="s">
        <v>165</v>
      </c>
      <c r="F201" s="5">
        <f t="shared" ca="1" si="3"/>
        <v>0.69258226874459194</v>
      </c>
      <c r="G201" s="5"/>
      <c r="H201" s="5"/>
      <c r="I201" s="5"/>
      <c r="J201" s="5"/>
      <c r="L201">
        <v>200</v>
      </c>
    </row>
    <row r="202" spans="1:12" x14ac:dyDescent="0.25">
      <c r="A202" s="3">
        <v>7</v>
      </c>
      <c r="B202" s="3" t="s">
        <v>217</v>
      </c>
      <c r="C202" s="4">
        <v>2008</v>
      </c>
      <c r="D202" s="3" t="s">
        <v>165</v>
      </c>
      <c r="F202" s="5">
        <f t="shared" ca="1" si="3"/>
        <v>0.82565498779725055</v>
      </c>
      <c r="G202" s="5"/>
      <c r="H202" s="5"/>
      <c r="I202" s="5"/>
      <c r="J202" s="5"/>
      <c r="L202">
        <v>201</v>
      </c>
    </row>
    <row r="203" spans="1:12" x14ac:dyDescent="0.25">
      <c r="A203" s="3">
        <v>10004581</v>
      </c>
      <c r="B203" s="3" t="s">
        <v>218</v>
      </c>
      <c r="C203" s="4">
        <v>2008</v>
      </c>
      <c r="D203" s="3" t="s">
        <v>165</v>
      </c>
      <c r="F203" s="5">
        <f t="shared" ca="1" si="3"/>
        <v>4.5222351919294357E-2</v>
      </c>
      <c r="G203" s="5"/>
      <c r="H203" s="5"/>
      <c r="I203" s="5"/>
      <c r="J203" s="5"/>
      <c r="L203">
        <v>202</v>
      </c>
    </row>
    <row r="204" spans="1:12" x14ac:dyDescent="0.25">
      <c r="A204" s="3">
        <v>10003612</v>
      </c>
      <c r="B204" s="3" t="s">
        <v>219</v>
      </c>
      <c r="C204" s="4">
        <v>2007</v>
      </c>
      <c r="D204" s="3" t="s">
        <v>165</v>
      </c>
      <c r="F204" s="5">
        <f t="shared" ca="1" si="3"/>
        <v>0.24611128914228952</v>
      </c>
      <c r="G204" s="5"/>
      <c r="H204" s="5"/>
      <c r="I204" s="5"/>
      <c r="J204" s="5"/>
      <c r="L204">
        <v>203</v>
      </c>
    </row>
    <row r="205" spans="1:12" x14ac:dyDescent="0.25">
      <c r="A205" s="3">
        <v>10002372</v>
      </c>
      <c r="B205" s="3" t="s">
        <v>220</v>
      </c>
      <c r="C205" s="4">
        <v>2003</v>
      </c>
      <c r="D205" s="3" t="s">
        <v>165</v>
      </c>
      <c r="F205" s="5">
        <f t="shared" ca="1" si="3"/>
        <v>0.84036141933674091</v>
      </c>
      <c r="G205" s="5"/>
      <c r="H205" s="5"/>
      <c r="I205" s="5"/>
      <c r="J205" s="5"/>
      <c r="L205">
        <v>204</v>
      </c>
    </row>
    <row r="206" spans="1:12" x14ac:dyDescent="0.25">
      <c r="A206" s="3">
        <v>10004329</v>
      </c>
      <c r="B206" s="3" t="s">
        <v>221</v>
      </c>
      <c r="C206" s="4">
        <v>2006</v>
      </c>
      <c r="D206" s="3" t="s">
        <v>165</v>
      </c>
      <c r="F206" s="5">
        <f t="shared" ca="1" si="3"/>
        <v>0.74403399994270991</v>
      </c>
      <c r="G206" s="5"/>
      <c r="H206" s="5"/>
      <c r="I206" s="5"/>
      <c r="J206" s="5"/>
      <c r="L206">
        <v>205</v>
      </c>
    </row>
    <row r="207" spans="1:12" x14ac:dyDescent="0.25">
      <c r="A207" s="3">
        <v>10004282</v>
      </c>
      <c r="B207" s="3" t="s">
        <v>222</v>
      </c>
      <c r="C207" s="4">
        <v>2007</v>
      </c>
      <c r="D207" s="3" t="s">
        <v>165</v>
      </c>
      <c r="F207" s="5">
        <f t="shared" ca="1" si="3"/>
        <v>0.57485403712994954</v>
      </c>
      <c r="G207" s="5"/>
      <c r="H207" s="5"/>
      <c r="I207" s="5"/>
      <c r="J207" s="5"/>
      <c r="L207">
        <v>206</v>
      </c>
    </row>
    <row r="208" spans="1:12" x14ac:dyDescent="0.25">
      <c r="A208" s="3">
        <v>10001636</v>
      </c>
      <c r="B208" s="3" t="s">
        <v>223</v>
      </c>
      <c r="C208" s="4">
        <v>1999</v>
      </c>
      <c r="D208" s="3" t="s">
        <v>165</v>
      </c>
      <c r="F208" s="5">
        <f t="shared" ca="1" si="3"/>
        <v>0.59630541806318627</v>
      </c>
      <c r="G208" s="5"/>
      <c r="H208" s="5"/>
      <c r="I208" s="5"/>
      <c r="J208" s="5"/>
      <c r="L208">
        <v>207</v>
      </c>
    </row>
    <row r="209" spans="1:12" x14ac:dyDescent="0.25">
      <c r="A209" s="3">
        <v>10002926</v>
      </c>
      <c r="B209" s="3" t="s">
        <v>224</v>
      </c>
      <c r="C209" s="4">
        <v>2005</v>
      </c>
      <c r="D209" s="3" t="s">
        <v>165</v>
      </c>
      <c r="F209" s="5">
        <f t="shared" ca="1" si="3"/>
        <v>0.75930164105959164</v>
      </c>
      <c r="G209" s="5"/>
      <c r="H209" s="5"/>
      <c r="I209" s="5"/>
      <c r="J209" s="5"/>
      <c r="L209">
        <v>208</v>
      </c>
    </row>
    <row r="210" spans="1:12" x14ac:dyDescent="0.25">
      <c r="A210" s="3">
        <v>10000709</v>
      </c>
      <c r="B210" s="3" t="s">
        <v>225</v>
      </c>
      <c r="C210" s="4">
        <v>2001</v>
      </c>
      <c r="D210" s="3" t="s">
        <v>165</v>
      </c>
      <c r="F210" s="5">
        <f t="shared" ca="1" si="3"/>
        <v>0.28062904688889512</v>
      </c>
      <c r="G210" s="5"/>
      <c r="H210" s="5"/>
      <c r="I210" s="5"/>
      <c r="J210" s="5"/>
      <c r="L210">
        <v>209</v>
      </c>
    </row>
    <row r="211" spans="1:12" x14ac:dyDescent="0.25">
      <c r="A211" s="3">
        <v>10004475</v>
      </c>
      <c r="B211" s="3" t="s">
        <v>226</v>
      </c>
      <c r="C211" s="4">
        <v>2008</v>
      </c>
      <c r="D211" s="3" t="s">
        <v>165</v>
      </c>
      <c r="F211" s="5">
        <f t="shared" ca="1" si="3"/>
        <v>0.86447829834204282</v>
      </c>
      <c r="G211" s="5"/>
      <c r="H211" s="5"/>
      <c r="I211" s="5"/>
      <c r="J211" s="5"/>
      <c r="L211">
        <v>210</v>
      </c>
    </row>
    <row r="212" spans="1:12" x14ac:dyDescent="0.25">
      <c r="A212" s="3">
        <v>10003615</v>
      </c>
      <c r="B212" s="3" t="s">
        <v>227</v>
      </c>
      <c r="C212" s="4">
        <v>1998</v>
      </c>
      <c r="D212" s="3" t="s">
        <v>165</v>
      </c>
      <c r="F212" s="5">
        <f t="shared" ca="1" si="3"/>
        <v>0.68602797176106145</v>
      </c>
      <c r="G212" s="5"/>
      <c r="H212" s="5"/>
      <c r="I212" s="5"/>
      <c r="J212" s="5"/>
      <c r="L212">
        <v>211</v>
      </c>
    </row>
    <row r="213" spans="1:12" x14ac:dyDescent="0.25">
      <c r="A213" s="3">
        <v>10003464</v>
      </c>
      <c r="B213" s="3" t="s">
        <v>228</v>
      </c>
      <c r="C213" s="4">
        <v>2006</v>
      </c>
      <c r="D213" s="3" t="s">
        <v>229</v>
      </c>
      <c r="F213" s="5">
        <f t="shared" ca="1" si="3"/>
        <v>0.96868940080318011</v>
      </c>
      <c r="G213" s="5"/>
      <c r="H213" s="5"/>
      <c r="I213" s="5"/>
      <c r="J213" s="5"/>
      <c r="L213">
        <v>212</v>
      </c>
    </row>
    <row r="214" spans="1:12" x14ac:dyDescent="0.25">
      <c r="A214" s="3">
        <v>10004615</v>
      </c>
      <c r="B214" s="3" t="s">
        <v>230</v>
      </c>
      <c r="C214" s="4">
        <v>2002</v>
      </c>
      <c r="D214" s="3" t="s">
        <v>229</v>
      </c>
      <c r="F214" s="5">
        <f t="shared" ca="1" si="3"/>
        <v>8.2605309526920689E-2</v>
      </c>
      <c r="G214" s="5"/>
      <c r="H214" s="5"/>
      <c r="I214" s="5"/>
      <c r="J214" s="5"/>
      <c r="L214">
        <v>213</v>
      </c>
    </row>
    <row r="215" spans="1:12" x14ac:dyDescent="0.25">
      <c r="A215" s="3">
        <v>10004616</v>
      </c>
      <c r="B215" s="3" t="s">
        <v>231</v>
      </c>
      <c r="C215" s="4">
        <v>1999</v>
      </c>
      <c r="D215" s="3" t="s">
        <v>229</v>
      </c>
      <c r="F215" s="5">
        <f t="shared" ca="1" si="3"/>
        <v>2.121053011013152E-2</v>
      </c>
      <c r="G215" s="5"/>
      <c r="H215" s="5"/>
      <c r="I215" s="5"/>
      <c r="J215" s="5"/>
      <c r="L215">
        <v>214</v>
      </c>
    </row>
    <row r="216" spans="1:12" x14ac:dyDescent="0.25">
      <c r="A216" s="3">
        <v>10003746</v>
      </c>
      <c r="B216" s="3" t="s">
        <v>232</v>
      </c>
      <c r="C216" s="4">
        <v>2005</v>
      </c>
      <c r="D216" s="3" t="s">
        <v>229</v>
      </c>
      <c r="F216" s="5">
        <f t="shared" ca="1" si="3"/>
        <v>1.8934930651132165E-2</v>
      </c>
      <c r="G216" s="5"/>
      <c r="H216" s="5"/>
      <c r="I216" s="5"/>
      <c r="J216" s="5"/>
      <c r="L216">
        <v>215</v>
      </c>
    </row>
    <row r="217" spans="1:12" x14ac:dyDescent="0.25">
      <c r="A217" s="3">
        <v>10004626</v>
      </c>
      <c r="B217" s="3" t="s">
        <v>233</v>
      </c>
      <c r="C217" s="4">
        <v>2008</v>
      </c>
      <c r="D217" s="3" t="s">
        <v>229</v>
      </c>
      <c r="F217" s="5">
        <f t="shared" ca="1" si="3"/>
        <v>0.23663641516099088</v>
      </c>
      <c r="G217" s="5"/>
      <c r="H217" s="5"/>
      <c r="I217" s="5"/>
      <c r="J217" s="5"/>
      <c r="L217">
        <v>216</v>
      </c>
    </row>
    <row r="218" spans="1:12" x14ac:dyDescent="0.25">
      <c r="A218" s="3">
        <v>10004550</v>
      </c>
      <c r="B218" s="3" t="s">
        <v>234</v>
      </c>
      <c r="C218" s="4">
        <v>2007</v>
      </c>
      <c r="D218" s="3" t="s">
        <v>235</v>
      </c>
      <c r="F218" s="5">
        <f t="shared" ca="1" si="3"/>
        <v>0.10688639679334833</v>
      </c>
      <c r="G218" s="5"/>
      <c r="H218" s="5"/>
      <c r="I218" s="5"/>
      <c r="J218" s="5"/>
      <c r="L218">
        <v>217</v>
      </c>
    </row>
    <row r="219" spans="1:12" x14ac:dyDescent="0.25">
      <c r="A219" s="3">
        <v>10004649</v>
      </c>
      <c r="B219" s="3" t="s">
        <v>236</v>
      </c>
      <c r="C219" s="4">
        <v>2009</v>
      </c>
      <c r="D219" s="3" t="s">
        <v>235</v>
      </c>
      <c r="F219" s="5">
        <f t="shared" ca="1" si="3"/>
        <v>0.19144424872178911</v>
      </c>
      <c r="G219" s="5"/>
      <c r="H219" s="5"/>
      <c r="I219" s="5"/>
      <c r="J219" s="5"/>
      <c r="L219">
        <v>218</v>
      </c>
    </row>
    <row r="220" spans="1:12" x14ac:dyDescent="0.25">
      <c r="A220" s="3">
        <v>10000065</v>
      </c>
      <c r="B220" s="3" t="s">
        <v>237</v>
      </c>
      <c r="C220" s="4">
        <v>2000</v>
      </c>
      <c r="D220" s="3" t="s">
        <v>235</v>
      </c>
      <c r="F220" s="5">
        <f t="shared" ca="1" si="3"/>
        <v>3.315435085070273E-2</v>
      </c>
      <c r="G220" s="5"/>
      <c r="H220" s="5"/>
      <c r="I220" s="5"/>
      <c r="J220" s="5"/>
      <c r="L220">
        <v>219</v>
      </c>
    </row>
    <row r="221" spans="1:12" x14ac:dyDescent="0.25">
      <c r="A221" s="3">
        <v>10004650</v>
      </c>
      <c r="B221" s="3" t="s">
        <v>238</v>
      </c>
      <c r="C221" s="4">
        <v>2008</v>
      </c>
      <c r="D221" s="3" t="s">
        <v>235</v>
      </c>
      <c r="F221" s="5">
        <f t="shared" ca="1" si="3"/>
        <v>0.44804259289714998</v>
      </c>
      <c r="G221" s="5"/>
      <c r="H221" s="5"/>
      <c r="I221" s="5"/>
      <c r="J221" s="5"/>
      <c r="L221">
        <v>220</v>
      </c>
    </row>
    <row r="222" spans="1:12" x14ac:dyDescent="0.25">
      <c r="A222" s="3">
        <v>10002915</v>
      </c>
      <c r="B222" s="3" t="s">
        <v>239</v>
      </c>
      <c r="C222" s="4">
        <v>2006</v>
      </c>
      <c r="D222" s="3" t="s">
        <v>235</v>
      </c>
      <c r="F222" s="5">
        <f t="shared" ca="1" si="3"/>
        <v>0.4333586150789015</v>
      </c>
      <c r="G222" s="5"/>
      <c r="H222" s="5"/>
      <c r="I222" s="5"/>
      <c r="J222" s="5"/>
      <c r="L222">
        <v>221</v>
      </c>
    </row>
    <row r="223" spans="1:12" x14ac:dyDescent="0.25">
      <c r="A223" s="3">
        <v>10000070</v>
      </c>
      <c r="B223" s="3" t="s">
        <v>240</v>
      </c>
      <c r="C223" s="4">
        <v>1997</v>
      </c>
      <c r="D223" s="3" t="s">
        <v>235</v>
      </c>
      <c r="F223" s="5">
        <f t="shared" ca="1" si="3"/>
        <v>8.512615254430056E-2</v>
      </c>
      <c r="G223" s="5"/>
      <c r="H223" s="5"/>
      <c r="I223" s="5"/>
      <c r="J223" s="5"/>
      <c r="L223">
        <v>222</v>
      </c>
    </row>
    <row r="224" spans="1:12" x14ac:dyDescent="0.25">
      <c r="A224" s="3">
        <v>10004307</v>
      </c>
      <c r="B224" s="3" t="s">
        <v>241</v>
      </c>
      <c r="C224" s="4">
        <v>2009</v>
      </c>
      <c r="D224" s="3" t="s">
        <v>235</v>
      </c>
      <c r="F224" s="5">
        <f t="shared" ca="1" si="3"/>
        <v>0.97160046500826913</v>
      </c>
      <c r="G224" s="5"/>
      <c r="H224" s="5"/>
      <c r="I224" s="5"/>
      <c r="J224" s="5"/>
      <c r="L224">
        <v>223</v>
      </c>
    </row>
    <row r="225" spans="1:12" x14ac:dyDescent="0.25">
      <c r="A225" s="3">
        <v>10002626</v>
      </c>
      <c r="B225" s="3" t="s">
        <v>242</v>
      </c>
      <c r="C225" s="4">
        <v>2003</v>
      </c>
      <c r="D225" s="3" t="s">
        <v>235</v>
      </c>
      <c r="F225" s="5">
        <f t="shared" ca="1" si="3"/>
        <v>0.34838377863528514</v>
      </c>
      <c r="G225" s="5"/>
      <c r="H225" s="5"/>
      <c r="I225" s="5"/>
      <c r="J225" s="5"/>
      <c r="L225">
        <v>224</v>
      </c>
    </row>
    <row r="226" spans="1:12" x14ac:dyDescent="0.25">
      <c r="A226" s="3">
        <v>10001466</v>
      </c>
      <c r="B226" s="3" t="s">
        <v>243</v>
      </c>
      <c r="C226" s="4">
        <v>2002</v>
      </c>
      <c r="D226" s="3" t="s">
        <v>235</v>
      </c>
      <c r="F226" s="5">
        <f t="shared" ca="1" si="3"/>
        <v>0.15508386505522953</v>
      </c>
      <c r="G226" s="5"/>
      <c r="H226" s="5"/>
      <c r="I226" s="5"/>
      <c r="J226" s="5"/>
      <c r="L226">
        <v>225</v>
      </c>
    </row>
    <row r="227" spans="1:12" x14ac:dyDescent="0.25">
      <c r="A227" s="3">
        <v>10004380</v>
      </c>
      <c r="B227" s="3" t="s">
        <v>244</v>
      </c>
      <c r="C227" s="4">
        <v>2007</v>
      </c>
      <c r="D227" s="3" t="s">
        <v>235</v>
      </c>
      <c r="F227" s="5">
        <f t="shared" ca="1" si="3"/>
        <v>0.51911353424557372</v>
      </c>
      <c r="G227" s="5"/>
      <c r="H227" s="5"/>
      <c r="I227" s="5"/>
      <c r="J227" s="5"/>
      <c r="L227">
        <v>226</v>
      </c>
    </row>
    <row r="228" spans="1:12" x14ac:dyDescent="0.25">
      <c r="A228" s="3">
        <v>10003463</v>
      </c>
      <c r="B228" s="3" t="s">
        <v>245</v>
      </c>
      <c r="C228" s="4">
        <v>2004</v>
      </c>
      <c r="D228" s="3" t="s">
        <v>235</v>
      </c>
      <c r="F228" s="5">
        <f t="shared" ca="1" si="3"/>
        <v>0.84712483412461537</v>
      </c>
      <c r="G228" s="5"/>
      <c r="H228" s="5"/>
      <c r="I228" s="5"/>
      <c r="J228" s="5"/>
      <c r="L228">
        <v>227</v>
      </c>
    </row>
    <row r="229" spans="1:12" x14ac:dyDescent="0.25">
      <c r="A229" s="3">
        <v>10004310</v>
      </c>
      <c r="B229" s="3" t="s">
        <v>246</v>
      </c>
      <c r="C229" s="4">
        <v>2008</v>
      </c>
      <c r="D229" s="3" t="s">
        <v>235</v>
      </c>
      <c r="F229" s="5">
        <f t="shared" ca="1" si="3"/>
        <v>0.1248124912527393</v>
      </c>
      <c r="G229" s="5"/>
      <c r="H229" s="5"/>
      <c r="I229" s="5"/>
      <c r="J229" s="5"/>
      <c r="L229">
        <v>228</v>
      </c>
    </row>
    <row r="230" spans="1:12" x14ac:dyDescent="0.25">
      <c r="A230" s="3">
        <v>10003595</v>
      </c>
      <c r="B230" s="3" t="s">
        <v>247</v>
      </c>
      <c r="C230" s="4">
        <v>2007</v>
      </c>
      <c r="D230" s="3" t="s">
        <v>235</v>
      </c>
      <c r="F230" s="5">
        <f t="shared" ca="1" si="3"/>
        <v>0.64279003914514299</v>
      </c>
      <c r="G230" s="5"/>
      <c r="H230" s="5"/>
      <c r="I230" s="5"/>
      <c r="J230" s="5"/>
      <c r="L230">
        <v>229</v>
      </c>
    </row>
    <row r="231" spans="1:12" x14ac:dyDescent="0.25">
      <c r="A231" s="3">
        <v>10002831</v>
      </c>
      <c r="B231" s="3" t="s">
        <v>248</v>
      </c>
      <c r="C231" s="4">
        <v>2005</v>
      </c>
      <c r="D231" s="3" t="s">
        <v>235</v>
      </c>
      <c r="F231" s="5">
        <f t="shared" ca="1" si="3"/>
        <v>5.9881076263326061E-2</v>
      </c>
      <c r="G231" s="5"/>
      <c r="H231" s="5"/>
      <c r="I231" s="5"/>
      <c r="J231" s="5"/>
      <c r="L231">
        <v>230</v>
      </c>
    </row>
    <row r="232" spans="1:12" x14ac:dyDescent="0.25">
      <c r="A232" s="3">
        <v>10004379</v>
      </c>
      <c r="B232" s="3" t="s">
        <v>249</v>
      </c>
      <c r="C232" s="4">
        <v>2009</v>
      </c>
      <c r="D232" s="3" t="s">
        <v>235</v>
      </c>
      <c r="F232" s="5">
        <f t="shared" ca="1" si="3"/>
        <v>0.89944928295342519</v>
      </c>
      <c r="G232" s="5"/>
      <c r="H232" s="5"/>
      <c r="I232" s="5"/>
      <c r="J232" s="5"/>
      <c r="L232">
        <v>231</v>
      </c>
    </row>
    <row r="233" spans="1:12" x14ac:dyDescent="0.25">
      <c r="A233" s="3">
        <v>10004311</v>
      </c>
      <c r="B233" s="3" t="s">
        <v>250</v>
      </c>
      <c r="C233" s="4">
        <v>2008</v>
      </c>
      <c r="D233" s="3" t="s">
        <v>235</v>
      </c>
      <c r="F233" s="5">
        <f t="shared" ca="1" si="3"/>
        <v>1.9715971169641078E-2</v>
      </c>
      <c r="G233" s="5"/>
      <c r="H233" s="5"/>
      <c r="I233" s="5"/>
      <c r="J233" s="5"/>
      <c r="L233">
        <v>232</v>
      </c>
    </row>
    <row r="234" spans="1:12" x14ac:dyDescent="0.25">
      <c r="A234" s="3">
        <v>10000086</v>
      </c>
      <c r="B234" s="3" t="s">
        <v>251</v>
      </c>
      <c r="C234" s="4">
        <v>1987</v>
      </c>
      <c r="D234" s="3" t="s">
        <v>235</v>
      </c>
      <c r="F234" s="5">
        <f t="shared" ca="1" si="3"/>
        <v>8.2727604314857595E-2</v>
      </c>
      <c r="G234" s="5"/>
      <c r="H234" s="5"/>
      <c r="I234" s="5"/>
      <c r="J234" s="5"/>
      <c r="L234">
        <v>233</v>
      </c>
    </row>
    <row r="235" spans="1:12" x14ac:dyDescent="0.25">
      <c r="A235" s="3">
        <v>10004308</v>
      </c>
      <c r="B235" s="3" t="s">
        <v>252</v>
      </c>
      <c r="C235" s="4">
        <v>2009</v>
      </c>
      <c r="D235" s="3" t="s">
        <v>235</v>
      </c>
      <c r="F235" s="5">
        <f t="shared" ca="1" si="3"/>
        <v>0.97431678741557004</v>
      </c>
      <c r="G235" s="5"/>
      <c r="H235" s="5"/>
      <c r="I235" s="5"/>
      <c r="J235" s="5"/>
      <c r="L235">
        <v>234</v>
      </c>
    </row>
    <row r="236" spans="1:12" x14ac:dyDescent="0.25">
      <c r="A236" s="3">
        <v>10004250</v>
      </c>
      <c r="B236" s="3" t="s">
        <v>253</v>
      </c>
      <c r="C236" s="4">
        <v>2000</v>
      </c>
      <c r="D236" s="3" t="s">
        <v>235</v>
      </c>
      <c r="F236" s="5">
        <f t="shared" ca="1" si="3"/>
        <v>0.80472998286744357</v>
      </c>
      <c r="G236" s="5"/>
      <c r="H236" s="5"/>
      <c r="I236" s="5"/>
      <c r="J236" s="5"/>
      <c r="L236">
        <v>235</v>
      </c>
    </row>
    <row r="237" spans="1:12" x14ac:dyDescent="0.25">
      <c r="A237" s="3">
        <v>10004537</v>
      </c>
      <c r="B237" s="3" t="s">
        <v>254</v>
      </c>
      <c r="C237" s="4">
        <v>2008</v>
      </c>
      <c r="D237" s="3" t="s">
        <v>235</v>
      </c>
      <c r="F237" s="5">
        <f t="shared" ca="1" si="3"/>
        <v>0.39486379821068618</v>
      </c>
      <c r="G237" s="5"/>
      <c r="H237" s="5"/>
      <c r="I237" s="5"/>
      <c r="J237" s="5"/>
      <c r="L237">
        <v>236</v>
      </c>
    </row>
    <row r="238" spans="1:12" x14ac:dyDescent="0.25">
      <c r="A238" s="3">
        <v>10004551</v>
      </c>
      <c r="B238" s="3" t="s">
        <v>255</v>
      </c>
      <c r="C238" s="4">
        <v>2009</v>
      </c>
      <c r="D238" s="3" t="s">
        <v>235</v>
      </c>
      <c r="F238" s="5">
        <f t="shared" ca="1" si="3"/>
        <v>2.3171598744947675E-2</v>
      </c>
      <c r="G238" s="5"/>
      <c r="H238" s="5"/>
      <c r="I238" s="5"/>
      <c r="J238" s="5"/>
      <c r="L238">
        <v>237</v>
      </c>
    </row>
    <row r="239" spans="1:12" x14ac:dyDescent="0.25">
      <c r="A239" s="3">
        <v>10003625</v>
      </c>
      <c r="B239" s="3" t="s">
        <v>256</v>
      </c>
      <c r="C239" s="4">
        <v>2006</v>
      </c>
      <c r="D239" s="3" t="s">
        <v>235</v>
      </c>
      <c r="F239" s="5">
        <f t="shared" ca="1" si="3"/>
        <v>0.24033575744616342</v>
      </c>
      <c r="G239" s="5"/>
      <c r="H239" s="5"/>
      <c r="I239" s="5"/>
      <c r="J239" s="5"/>
      <c r="L239">
        <v>238</v>
      </c>
    </row>
    <row r="240" spans="1:12" x14ac:dyDescent="0.25">
      <c r="A240" s="3">
        <v>10001330</v>
      </c>
      <c r="B240" s="3" t="s">
        <v>257</v>
      </c>
      <c r="C240" s="4">
        <v>2000</v>
      </c>
      <c r="D240" s="3" t="s">
        <v>235</v>
      </c>
      <c r="F240" s="5">
        <f t="shared" ca="1" si="3"/>
        <v>0.44613052987900048</v>
      </c>
      <c r="G240" s="5"/>
      <c r="H240" s="5"/>
      <c r="I240" s="5"/>
      <c r="J240" s="5"/>
      <c r="L240">
        <v>239</v>
      </c>
    </row>
    <row r="241" spans="1:12" x14ac:dyDescent="0.25">
      <c r="A241" s="3">
        <v>10004309</v>
      </c>
      <c r="B241" s="3" t="s">
        <v>258</v>
      </c>
      <c r="C241" s="4">
        <v>2009</v>
      </c>
      <c r="D241" s="3" t="s">
        <v>235</v>
      </c>
      <c r="F241" s="5">
        <f t="shared" ca="1" si="3"/>
        <v>0.52134163424076341</v>
      </c>
      <c r="G241" s="5"/>
      <c r="H241" s="5"/>
      <c r="I241" s="5"/>
      <c r="J241" s="5"/>
      <c r="L241">
        <v>240</v>
      </c>
    </row>
    <row r="242" spans="1:12" x14ac:dyDescent="0.25">
      <c r="A242" s="3">
        <v>10001933</v>
      </c>
      <c r="B242" s="3" t="s">
        <v>259</v>
      </c>
      <c r="C242" s="4">
        <v>2000</v>
      </c>
      <c r="D242" s="3" t="s">
        <v>235</v>
      </c>
      <c r="F242" s="5">
        <f t="shared" ca="1" si="3"/>
        <v>0.34346679688239112</v>
      </c>
      <c r="G242" s="5"/>
      <c r="H242" s="5"/>
      <c r="I242" s="5"/>
      <c r="J242" s="5"/>
      <c r="L242">
        <v>241</v>
      </c>
    </row>
    <row r="243" spans="1:12" x14ac:dyDescent="0.25">
      <c r="A243" s="3">
        <v>10004312</v>
      </c>
      <c r="B243" s="3" t="s">
        <v>260</v>
      </c>
      <c r="C243" s="4">
        <v>2009</v>
      </c>
      <c r="D243" s="3" t="s">
        <v>235</v>
      </c>
      <c r="F243" s="5">
        <f t="shared" ca="1" si="3"/>
        <v>0.30134012748764216</v>
      </c>
      <c r="G243" s="5"/>
      <c r="H243" s="5"/>
      <c r="I243" s="5"/>
      <c r="J243" s="5"/>
      <c r="L243">
        <v>242</v>
      </c>
    </row>
    <row r="244" spans="1:12" x14ac:dyDescent="0.25">
      <c r="A244" s="3">
        <v>10004313</v>
      </c>
      <c r="B244" s="3" t="s">
        <v>261</v>
      </c>
      <c r="C244" s="4">
        <v>2009</v>
      </c>
      <c r="D244" s="3" t="s">
        <v>235</v>
      </c>
      <c r="F244" s="5">
        <f t="shared" ca="1" si="3"/>
        <v>0.52960293118181034</v>
      </c>
      <c r="G244" s="5"/>
      <c r="H244" s="5"/>
      <c r="I244" s="5"/>
      <c r="J244" s="5"/>
      <c r="L244">
        <v>243</v>
      </c>
    </row>
    <row r="245" spans="1:12" x14ac:dyDescent="0.25">
      <c r="A245" s="3">
        <v>10003596</v>
      </c>
      <c r="B245" s="3" t="s">
        <v>262</v>
      </c>
      <c r="C245" s="4">
        <v>1999</v>
      </c>
      <c r="D245" s="3" t="s">
        <v>235</v>
      </c>
      <c r="F245" s="5">
        <f t="shared" ca="1" si="3"/>
        <v>3.3236255724403696E-3</v>
      </c>
      <c r="G245" s="5"/>
      <c r="H245" s="5"/>
      <c r="I245" s="5"/>
      <c r="J245" s="5"/>
      <c r="L245">
        <v>244</v>
      </c>
    </row>
    <row r="246" spans="1:12" x14ac:dyDescent="0.25">
      <c r="A246" s="3">
        <v>10002701</v>
      </c>
      <c r="B246" s="3" t="s">
        <v>263</v>
      </c>
      <c r="C246" s="4">
        <v>2005</v>
      </c>
      <c r="D246" s="3" t="s">
        <v>264</v>
      </c>
      <c r="F246" s="5">
        <f t="shared" ca="1" si="3"/>
        <v>7.588041668984935E-2</v>
      </c>
      <c r="G246" s="5"/>
      <c r="H246" s="5"/>
      <c r="I246" s="5"/>
      <c r="J246" s="5"/>
      <c r="L246">
        <v>245</v>
      </c>
    </row>
    <row r="247" spans="1:12" x14ac:dyDescent="0.25">
      <c r="A247" s="3">
        <v>10004314</v>
      </c>
      <c r="B247" s="3" t="s">
        <v>265</v>
      </c>
      <c r="C247" s="4">
        <v>2009</v>
      </c>
      <c r="D247" s="3" t="s">
        <v>264</v>
      </c>
      <c r="F247" s="5">
        <f t="shared" ca="1" si="3"/>
        <v>0.35433036661510686</v>
      </c>
      <c r="G247" s="5"/>
      <c r="H247" s="5"/>
      <c r="I247" s="5"/>
      <c r="J247" s="5"/>
      <c r="L247">
        <v>246</v>
      </c>
    </row>
    <row r="248" spans="1:12" x14ac:dyDescent="0.25">
      <c r="A248" s="3">
        <v>10004297</v>
      </c>
      <c r="B248" s="3" t="s">
        <v>266</v>
      </c>
      <c r="C248" s="4">
        <v>1998</v>
      </c>
      <c r="D248" s="3" t="s">
        <v>264</v>
      </c>
      <c r="F248" s="5">
        <f t="shared" ca="1" si="3"/>
        <v>0.76157743603030492</v>
      </c>
      <c r="G248" s="5"/>
      <c r="H248" s="5"/>
      <c r="I248" s="5"/>
      <c r="J248" s="5"/>
      <c r="L248">
        <v>247</v>
      </c>
    </row>
    <row r="249" spans="1:12" x14ac:dyDescent="0.25">
      <c r="A249" s="3">
        <v>10003277</v>
      </c>
      <c r="B249" s="3" t="s">
        <v>267</v>
      </c>
      <c r="C249" s="4">
        <v>2006</v>
      </c>
      <c r="D249" s="3" t="s">
        <v>264</v>
      </c>
      <c r="F249" s="5">
        <f t="shared" ca="1" si="3"/>
        <v>0.88827051469117235</v>
      </c>
      <c r="G249" s="5"/>
      <c r="H249" s="5"/>
      <c r="I249" s="5"/>
      <c r="J249" s="5"/>
      <c r="L249">
        <v>248</v>
      </c>
    </row>
    <row r="250" spans="1:12" x14ac:dyDescent="0.25">
      <c r="A250" s="3">
        <v>10003925</v>
      </c>
      <c r="B250" s="3" t="s">
        <v>268</v>
      </c>
      <c r="C250" s="4">
        <v>2007</v>
      </c>
      <c r="D250" s="3" t="s">
        <v>264</v>
      </c>
      <c r="F250" s="5">
        <f t="shared" ca="1" si="3"/>
        <v>0.84849633195861707</v>
      </c>
      <c r="G250" s="5"/>
      <c r="H250" s="5"/>
      <c r="I250" s="5"/>
      <c r="J250" s="5"/>
      <c r="L250">
        <v>249</v>
      </c>
    </row>
    <row r="251" spans="1:12" x14ac:dyDescent="0.25">
      <c r="A251" s="3">
        <v>10003926</v>
      </c>
      <c r="B251" s="3" t="s">
        <v>269</v>
      </c>
      <c r="C251" s="4">
        <v>2008</v>
      </c>
      <c r="D251" s="3" t="s">
        <v>264</v>
      </c>
      <c r="F251" s="5">
        <f t="shared" ca="1" si="3"/>
        <v>0.11651060129970825</v>
      </c>
      <c r="G251" s="5"/>
      <c r="H251" s="5"/>
      <c r="I251" s="5"/>
      <c r="J251" s="5"/>
      <c r="L251">
        <v>250</v>
      </c>
    </row>
    <row r="252" spans="1:12" x14ac:dyDescent="0.25">
      <c r="A252" s="3">
        <v>10003278</v>
      </c>
      <c r="B252" s="3" t="s">
        <v>270</v>
      </c>
      <c r="C252" s="4">
        <v>2006</v>
      </c>
      <c r="D252" s="3" t="s">
        <v>264</v>
      </c>
      <c r="F252" s="5">
        <f t="shared" ca="1" si="3"/>
        <v>0.7753391231674045</v>
      </c>
      <c r="G252" s="5"/>
      <c r="H252" s="5"/>
      <c r="I252" s="5"/>
      <c r="J252" s="5"/>
      <c r="L252">
        <v>251</v>
      </c>
    </row>
    <row r="253" spans="1:12" x14ac:dyDescent="0.25">
      <c r="A253" s="3">
        <v>10002005</v>
      </c>
      <c r="B253" s="3" t="s">
        <v>271</v>
      </c>
      <c r="C253" s="4">
        <v>2003</v>
      </c>
      <c r="D253" s="3" t="s">
        <v>264</v>
      </c>
      <c r="F253" s="5">
        <f t="shared" ca="1" si="3"/>
        <v>4.0752087116306734E-2</v>
      </c>
      <c r="G253" s="5"/>
      <c r="H253" s="5"/>
      <c r="I253" s="5"/>
      <c r="J253" s="5"/>
      <c r="L253">
        <v>252</v>
      </c>
    </row>
    <row r="254" spans="1:12" x14ac:dyDescent="0.25">
      <c r="A254" s="3">
        <v>10004179</v>
      </c>
      <c r="B254" s="3" t="s">
        <v>272</v>
      </c>
      <c r="C254" s="4">
        <v>2008</v>
      </c>
      <c r="D254" s="3" t="s">
        <v>264</v>
      </c>
      <c r="F254" s="5">
        <f t="shared" ca="1" si="3"/>
        <v>0.27195110811962342</v>
      </c>
      <c r="G254" s="5"/>
      <c r="H254" s="5"/>
      <c r="I254" s="5"/>
      <c r="J254" s="5"/>
      <c r="L254">
        <v>253</v>
      </c>
    </row>
    <row r="255" spans="1:12" x14ac:dyDescent="0.25">
      <c r="A255" s="3">
        <v>10003279</v>
      </c>
      <c r="B255" s="3" t="s">
        <v>273</v>
      </c>
      <c r="C255" s="4">
        <v>2007</v>
      </c>
      <c r="D255" s="3" t="s">
        <v>264</v>
      </c>
      <c r="F255" s="5">
        <f t="shared" ca="1" si="3"/>
        <v>0.63407815243666532</v>
      </c>
      <c r="G255" s="5"/>
      <c r="H255" s="5"/>
      <c r="I255" s="5"/>
      <c r="J255" s="5"/>
      <c r="L255">
        <v>254</v>
      </c>
    </row>
    <row r="256" spans="1:12" x14ac:dyDescent="0.25">
      <c r="A256" s="3">
        <v>10004087</v>
      </c>
      <c r="B256" s="3" t="s">
        <v>274</v>
      </c>
      <c r="C256" s="4">
        <v>1999</v>
      </c>
      <c r="D256" s="3" t="s">
        <v>275</v>
      </c>
      <c r="F256" s="5">
        <f t="shared" ca="1" si="3"/>
        <v>1.0005697375632616E-2</v>
      </c>
      <c r="G256" s="5"/>
      <c r="H256" s="5"/>
      <c r="I256" s="5"/>
      <c r="J256" s="5"/>
      <c r="L256">
        <v>255</v>
      </c>
    </row>
    <row r="257" spans="1:12" x14ac:dyDescent="0.25">
      <c r="A257" s="3">
        <v>10003271</v>
      </c>
      <c r="B257" s="3" t="s">
        <v>276</v>
      </c>
      <c r="C257" s="4">
        <v>2007</v>
      </c>
      <c r="D257" s="3" t="s">
        <v>275</v>
      </c>
      <c r="F257" s="5">
        <f t="shared" ca="1" si="3"/>
        <v>0.68187554376857196</v>
      </c>
      <c r="G257" s="5"/>
      <c r="H257" s="5"/>
      <c r="I257" s="5"/>
      <c r="J257" s="5"/>
      <c r="L257">
        <v>256</v>
      </c>
    </row>
    <row r="258" spans="1:12" x14ac:dyDescent="0.25">
      <c r="A258" s="3">
        <v>10003325</v>
      </c>
      <c r="B258" s="3" t="s">
        <v>277</v>
      </c>
      <c r="C258" s="4">
        <v>1979</v>
      </c>
      <c r="D258" s="3" t="s">
        <v>275</v>
      </c>
      <c r="F258" s="5">
        <f t="shared" ref="F258:F321" ca="1" si="4">RAND()</f>
        <v>0.73748139703840832</v>
      </c>
      <c r="G258" s="5"/>
      <c r="H258" s="5"/>
      <c r="I258" s="5"/>
      <c r="J258" s="5"/>
      <c r="L258">
        <v>257</v>
      </c>
    </row>
    <row r="259" spans="1:12" x14ac:dyDescent="0.25">
      <c r="A259" s="3">
        <v>10000144</v>
      </c>
      <c r="B259" s="3" t="s">
        <v>278</v>
      </c>
      <c r="C259" s="4">
        <v>1977</v>
      </c>
      <c r="D259" s="3" t="s">
        <v>275</v>
      </c>
      <c r="F259" s="5">
        <f t="shared" ca="1" si="4"/>
        <v>0.69952761339886604</v>
      </c>
      <c r="G259" s="5"/>
      <c r="H259" s="5"/>
      <c r="I259" s="5"/>
      <c r="J259" s="5"/>
      <c r="L259">
        <v>258</v>
      </c>
    </row>
    <row r="260" spans="1:12" x14ac:dyDescent="0.25">
      <c r="A260" s="3">
        <v>10004228</v>
      </c>
      <c r="B260" s="3" t="s">
        <v>279</v>
      </c>
      <c r="C260" s="4">
        <v>2006</v>
      </c>
      <c r="D260" s="3" t="s">
        <v>275</v>
      </c>
      <c r="F260" s="5">
        <f t="shared" ca="1" si="4"/>
        <v>0.34313432998759419</v>
      </c>
      <c r="G260" s="5"/>
      <c r="H260" s="5"/>
      <c r="I260" s="5"/>
      <c r="J260" s="5"/>
      <c r="L260">
        <v>259</v>
      </c>
    </row>
    <row r="261" spans="1:12" x14ac:dyDescent="0.25">
      <c r="A261" s="3">
        <v>10004306</v>
      </c>
      <c r="B261" s="3" t="s">
        <v>280</v>
      </c>
      <c r="C261" s="4">
        <v>2007</v>
      </c>
      <c r="D261" s="3" t="s">
        <v>275</v>
      </c>
      <c r="F261" s="5">
        <f t="shared" ca="1" si="4"/>
        <v>0.90978935348401702</v>
      </c>
      <c r="G261" s="5"/>
      <c r="H261" s="5"/>
      <c r="I261" s="5"/>
      <c r="J261" s="5"/>
      <c r="L261">
        <v>260</v>
      </c>
    </row>
    <row r="262" spans="1:12" x14ac:dyDescent="0.25">
      <c r="A262" s="3">
        <v>10004668</v>
      </c>
      <c r="B262" s="3" t="s">
        <v>281</v>
      </c>
      <c r="C262" s="4">
        <v>2008</v>
      </c>
      <c r="D262" s="3" t="s">
        <v>275</v>
      </c>
      <c r="F262" s="5">
        <f t="shared" ca="1" si="4"/>
        <v>0.92285459622120103</v>
      </c>
      <c r="G262" s="5"/>
      <c r="H262" s="5"/>
      <c r="I262" s="5"/>
      <c r="J262" s="5"/>
      <c r="L262">
        <v>261</v>
      </c>
    </row>
    <row r="263" spans="1:12" x14ac:dyDescent="0.25">
      <c r="A263" s="3">
        <v>10004384</v>
      </c>
      <c r="B263" s="3" t="s">
        <v>282</v>
      </c>
      <c r="C263" s="4">
        <v>2002</v>
      </c>
      <c r="D263" s="3" t="s">
        <v>275</v>
      </c>
      <c r="F263" s="5">
        <f t="shared" ca="1" si="4"/>
        <v>0.44292981349513227</v>
      </c>
      <c r="G263" s="5"/>
      <c r="H263" s="5"/>
      <c r="I263" s="5"/>
      <c r="J263" s="5"/>
      <c r="L263">
        <v>262</v>
      </c>
    </row>
    <row r="264" spans="1:12" x14ac:dyDescent="0.25">
      <c r="A264" s="3">
        <v>10002954</v>
      </c>
      <c r="B264" s="3" t="s">
        <v>283</v>
      </c>
      <c r="C264" s="4">
        <v>2006</v>
      </c>
      <c r="D264" s="3" t="s">
        <v>275</v>
      </c>
      <c r="F264" s="5">
        <f t="shared" ca="1" si="4"/>
        <v>6.9440803577513144E-2</v>
      </c>
      <c r="G264" s="5"/>
      <c r="H264" s="5"/>
      <c r="I264" s="5"/>
      <c r="J264" s="5"/>
      <c r="L264">
        <v>263</v>
      </c>
    </row>
    <row r="265" spans="1:12" x14ac:dyDescent="0.25">
      <c r="A265" s="3">
        <v>3</v>
      </c>
      <c r="B265" s="3" t="s">
        <v>284</v>
      </c>
      <c r="C265" s="4">
        <v>2002</v>
      </c>
      <c r="D265" s="3" t="s">
        <v>275</v>
      </c>
      <c r="F265" s="5">
        <f t="shared" ca="1" si="4"/>
        <v>0.36772696642450609</v>
      </c>
      <c r="G265" s="5"/>
      <c r="H265" s="5"/>
      <c r="I265" s="5"/>
      <c r="J265" s="5"/>
      <c r="L265">
        <v>264</v>
      </c>
    </row>
    <row r="266" spans="1:12" x14ac:dyDescent="0.25">
      <c r="A266" s="3">
        <v>10001236</v>
      </c>
      <c r="B266" s="3" t="s">
        <v>285</v>
      </c>
      <c r="C266" s="4">
        <v>1994</v>
      </c>
      <c r="D266" s="3" t="s">
        <v>275</v>
      </c>
      <c r="F266" s="5">
        <f t="shared" ca="1" si="4"/>
        <v>0.76871084974817716</v>
      </c>
      <c r="G266" s="5"/>
      <c r="H266" s="5"/>
      <c r="I266" s="5"/>
      <c r="J266" s="5"/>
      <c r="L266">
        <v>265</v>
      </c>
    </row>
    <row r="267" spans="1:12" x14ac:dyDescent="0.25">
      <c r="A267" s="3">
        <v>10004545</v>
      </c>
      <c r="B267" s="3" t="s">
        <v>286</v>
      </c>
      <c r="C267" s="4">
        <v>2009</v>
      </c>
      <c r="D267" s="3" t="s">
        <v>275</v>
      </c>
      <c r="F267" s="5">
        <f t="shared" ca="1" si="4"/>
        <v>0.97647212727713617</v>
      </c>
      <c r="G267" s="5"/>
      <c r="H267" s="5"/>
      <c r="I267" s="5"/>
      <c r="J267" s="5"/>
      <c r="L267">
        <v>266</v>
      </c>
    </row>
    <row r="268" spans="1:12" x14ac:dyDescent="0.25">
      <c r="A268" s="3">
        <v>10004382</v>
      </c>
      <c r="B268" s="3" t="s">
        <v>287</v>
      </c>
      <c r="C268" s="4">
        <v>2005</v>
      </c>
      <c r="D268" s="3" t="s">
        <v>275</v>
      </c>
      <c r="F268" s="5">
        <f t="shared" ca="1" si="4"/>
        <v>0.11796546219032489</v>
      </c>
      <c r="G268" s="5"/>
      <c r="H268" s="5"/>
      <c r="I268" s="5"/>
      <c r="J268" s="5"/>
      <c r="L268">
        <v>267</v>
      </c>
    </row>
    <row r="269" spans="1:12" x14ac:dyDescent="0.25">
      <c r="A269" s="3">
        <v>10003272</v>
      </c>
      <c r="B269" s="3" t="s">
        <v>288</v>
      </c>
      <c r="C269" s="4">
        <v>2006</v>
      </c>
      <c r="D269" s="3" t="s">
        <v>275</v>
      </c>
      <c r="F269" s="5">
        <f t="shared" ca="1" si="4"/>
        <v>0.83597457982881618</v>
      </c>
      <c r="G269" s="5"/>
      <c r="H269" s="5"/>
      <c r="I269" s="5"/>
      <c r="J269" s="5"/>
      <c r="L269">
        <v>268</v>
      </c>
    </row>
    <row r="270" spans="1:12" x14ac:dyDescent="0.25">
      <c r="A270" s="3">
        <v>10003273</v>
      </c>
      <c r="B270" s="3" t="s">
        <v>289</v>
      </c>
      <c r="C270" s="4">
        <v>2007</v>
      </c>
      <c r="D270" s="3" t="s">
        <v>275</v>
      </c>
      <c r="F270" s="5">
        <f t="shared" ca="1" si="4"/>
        <v>0.8302963924108987</v>
      </c>
      <c r="G270" s="5"/>
      <c r="H270" s="5"/>
      <c r="I270" s="5"/>
      <c r="J270" s="5"/>
      <c r="L270">
        <v>269</v>
      </c>
    </row>
    <row r="271" spans="1:12" x14ac:dyDescent="0.25">
      <c r="A271" s="3">
        <v>10004642</v>
      </c>
      <c r="B271" s="3" t="s">
        <v>290</v>
      </c>
      <c r="C271" s="4">
        <v>2010</v>
      </c>
      <c r="D271" s="3" t="s">
        <v>275</v>
      </c>
      <c r="F271" s="5">
        <f t="shared" ca="1" si="4"/>
        <v>0.62976134834874686</v>
      </c>
      <c r="G271" s="5"/>
      <c r="H271" s="5"/>
      <c r="I271" s="5"/>
      <c r="J271" s="5"/>
      <c r="L271">
        <v>270</v>
      </c>
    </row>
    <row r="272" spans="1:12" x14ac:dyDescent="0.25">
      <c r="A272" s="3">
        <v>10004299</v>
      </c>
      <c r="B272" s="3" t="s">
        <v>291</v>
      </c>
      <c r="C272" s="4">
        <v>2006</v>
      </c>
      <c r="D272" s="3" t="s">
        <v>275</v>
      </c>
      <c r="F272" s="5">
        <f t="shared" ca="1" si="4"/>
        <v>0.2384355675099834</v>
      </c>
      <c r="G272" s="5"/>
      <c r="H272" s="5"/>
      <c r="I272" s="5"/>
      <c r="J272" s="5"/>
      <c r="L272">
        <v>271</v>
      </c>
    </row>
    <row r="273" spans="1:16" x14ac:dyDescent="0.25">
      <c r="A273" s="3">
        <v>10004528</v>
      </c>
      <c r="B273" s="3" t="s">
        <v>292</v>
      </c>
      <c r="C273" s="4">
        <v>2007</v>
      </c>
      <c r="D273" s="3" t="s">
        <v>275</v>
      </c>
      <c r="F273" s="5">
        <f t="shared" ca="1" si="4"/>
        <v>0.88534175379789826</v>
      </c>
      <c r="G273" s="5"/>
      <c r="H273" s="5"/>
      <c r="I273" s="5"/>
      <c r="J273" s="5"/>
      <c r="L273">
        <v>272</v>
      </c>
    </row>
    <row r="274" spans="1:16" x14ac:dyDescent="0.25">
      <c r="A274" s="3">
        <v>10004641</v>
      </c>
      <c r="B274" s="3" t="s">
        <v>293</v>
      </c>
      <c r="C274" s="4">
        <v>2008</v>
      </c>
      <c r="D274" s="3" t="s">
        <v>275</v>
      </c>
      <c r="F274" s="5">
        <f t="shared" ca="1" si="4"/>
        <v>0.74951896019646791</v>
      </c>
      <c r="G274" s="5"/>
      <c r="H274" s="5"/>
      <c r="I274" s="5"/>
      <c r="J274" s="5"/>
      <c r="L274">
        <v>273</v>
      </c>
    </row>
    <row r="275" spans="1:16" x14ac:dyDescent="0.25">
      <c r="A275" s="3">
        <v>10004553</v>
      </c>
      <c r="B275" s="3" t="s">
        <v>294</v>
      </c>
      <c r="C275" s="4">
        <v>2009</v>
      </c>
      <c r="D275" s="3" t="s">
        <v>275</v>
      </c>
      <c r="F275" s="5">
        <f t="shared" ca="1" si="4"/>
        <v>0.95178795591175203</v>
      </c>
      <c r="G275" s="5"/>
      <c r="H275" s="5"/>
      <c r="I275" s="5"/>
      <c r="J275" s="5"/>
      <c r="L275">
        <v>274</v>
      </c>
    </row>
    <row r="276" spans="1:16" x14ac:dyDescent="0.25">
      <c r="A276" s="3">
        <v>10003270</v>
      </c>
      <c r="B276" s="3" t="s">
        <v>295</v>
      </c>
      <c r="C276" s="4">
        <v>2007</v>
      </c>
      <c r="D276" s="3" t="s">
        <v>275</v>
      </c>
      <c r="F276" s="5">
        <f t="shared" ca="1" si="4"/>
        <v>0.65650123228337021</v>
      </c>
      <c r="G276" s="5"/>
      <c r="H276" s="5"/>
      <c r="I276" s="5"/>
      <c r="J276" s="5"/>
      <c r="L276">
        <v>275</v>
      </c>
    </row>
    <row r="277" spans="1:16" x14ac:dyDescent="0.25">
      <c r="A277" s="3"/>
      <c r="B277" s="3"/>
      <c r="C277" s="4"/>
      <c r="D277" s="3"/>
      <c r="F277" s="5">
        <f t="shared" ca="1" si="4"/>
        <v>0.23583410789770876</v>
      </c>
      <c r="G277" s="5"/>
      <c r="H277" s="5"/>
      <c r="I277" s="5"/>
      <c r="J277" s="5"/>
      <c r="L277">
        <v>276</v>
      </c>
    </row>
    <row r="278" spans="1:16" x14ac:dyDescent="0.25">
      <c r="A278" s="3"/>
      <c r="B278" s="3"/>
      <c r="C278" s="4"/>
      <c r="D278" s="3"/>
      <c r="F278" s="5">
        <f t="shared" ca="1" si="4"/>
        <v>0.50757169332007834</v>
      </c>
      <c r="G278" s="5"/>
      <c r="H278" s="5"/>
      <c r="I278" s="5"/>
      <c r="J278" s="5"/>
      <c r="L278">
        <v>277</v>
      </c>
    </row>
    <row r="279" spans="1:16" x14ac:dyDescent="0.25">
      <c r="A279" s="3"/>
      <c r="B279" s="3"/>
      <c r="C279" s="4"/>
      <c r="D279" s="3"/>
      <c r="F279" s="5">
        <f t="shared" ca="1" si="4"/>
        <v>0.71570097154202161</v>
      </c>
      <c r="G279" s="5"/>
      <c r="H279" s="5"/>
      <c r="I279" s="5"/>
      <c r="J279" s="5"/>
      <c r="L279">
        <v>278</v>
      </c>
    </row>
    <row r="280" spans="1:16" x14ac:dyDescent="0.25">
      <c r="A280" s="3"/>
      <c r="B280" s="3"/>
      <c r="C280" s="4"/>
      <c r="D280" s="3"/>
      <c r="F280" s="5">
        <f t="shared" ca="1" si="4"/>
        <v>0.13680550222575749</v>
      </c>
      <c r="G280" s="5"/>
      <c r="H280" s="5"/>
      <c r="I280" s="5"/>
      <c r="J280" s="5"/>
      <c r="L280">
        <v>279</v>
      </c>
      <c r="P280" s="6"/>
    </row>
    <row r="281" spans="1:16" x14ac:dyDescent="0.25">
      <c r="A281" s="3"/>
      <c r="B281" s="3"/>
      <c r="C281" s="4"/>
      <c r="D281" s="3"/>
      <c r="F281" s="5">
        <f t="shared" ca="1" si="4"/>
        <v>0.10303027594856551</v>
      </c>
      <c r="G281" s="5"/>
      <c r="H281" s="5"/>
      <c r="I281" s="5"/>
      <c r="J281" s="5"/>
      <c r="L281">
        <v>280</v>
      </c>
      <c r="P281" s="6"/>
    </row>
    <row r="282" spans="1:16" x14ac:dyDescent="0.25">
      <c r="A282" s="3"/>
      <c r="B282" s="3"/>
      <c r="C282" s="4"/>
      <c r="D282" s="3"/>
      <c r="F282" s="5">
        <f t="shared" ca="1" si="4"/>
        <v>0.11250190342283473</v>
      </c>
      <c r="G282" s="5"/>
      <c r="H282" s="5"/>
      <c r="I282" s="5"/>
      <c r="J282" s="5"/>
      <c r="L282">
        <v>281</v>
      </c>
    </row>
    <row r="283" spans="1:16" x14ac:dyDescent="0.25">
      <c r="A283" s="3"/>
      <c r="B283" s="3"/>
      <c r="C283" s="4"/>
      <c r="D283" s="3"/>
      <c r="F283" s="5">
        <f t="shared" ca="1" si="4"/>
        <v>0.45110312897116023</v>
      </c>
      <c r="G283" s="5"/>
      <c r="H283" s="5"/>
      <c r="I283" s="5"/>
      <c r="J283" s="5"/>
      <c r="L283">
        <v>282</v>
      </c>
    </row>
    <row r="284" spans="1:16" x14ac:dyDescent="0.25">
      <c r="A284" s="3"/>
      <c r="B284" s="3"/>
      <c r="C284" s="4"/>
      <c r="D284" s="3"/>
      <c r="F284" s="5">
        <f t="shared" ca="1" si="4"/>
        <v>0.98906320759319288</v>
      </c>
      <c r="G284" s="5"/>
      <c r="H284" s="5"/>
      <c r="I284" s="5"/>
      <c r="J284" s="5"/>
      <c r="L284">
        <v>283</v>
      </c>
    </row>
    <row r="285" spans="1:16" x14ac:dyDescent="0.25">
      <c r="A285" s="3"/>
      <c r="B285" s="3"/>
      <c r="C285" s="4"/>
      <c r="D285" s="3"/>
      <c r="F285" s="5">
        <f t="shared" ca="1" si="4"/>
        <v>0.24055653922935216</v>
      </c>
      <c r="G285" s="5"/>
      <c r="H285" s="5"/>
      <c r="I285" s="5"/>
      <c r="J285" s="5"/>
      <c r="L285">
        <v>284</v>
      </c>
    </row>
    <row r="286" spans="1:16" x14ac:dyDescent="0.25">
      <c r="A286" s="3"/>
      <c r="B286" s="3"/>
      <c r="C286" s="4"/>
      <c r="D286" s="3"/>
      <c r="F286" s="5">
        <f t="shared" ca="1" si="4"/>
        <v>1.404826757713773E-2</v>
      </c>
      <c r="G286" s="5"/>
      <c r="H286" s="5"/>
      <c r="I286" s="5"/>
      <c r="J286" s="5"/>
      <c r="L286">
        <v>285</v>
      </c>
    </row>
    <row r="287" spans="1:16" x14ac:dyDescent="0.25">
      <c r="A287" s="3"/>
      <c r="B287" s="3"/>
      <c r="C287" s="4"/>
      <c r="D287" s="7"/>
      <c r="F287" s="5">
        <f t="shared" ca="1" si="4"/>
        <v>0.48735206237847584</v>
      </c>
      <c r="G287" s="5"/>
      <c r="H287" s="5"/>
      <c r="I287" s="5"/>
      <c r="J287" s="5"/>
      <c r="L287">
        <v>286</v>
      </c>
    </row>
    <row r="288" spans="1:16" x14ac:dyDescent="0.25">
      <c r="A288" s="3"/>
      <c r="B288" s="3"/>
      <c r="C288" s="4"/>
      <c r="D288" s="7"/>
      <c r="F288" s="5">
        <f t="shared" ca="1" si="4"/>
        <v>0.91604128869124157</v>
      </c>
      <c r="G288" s="5"/>
      <c r="H288" s="5"/>
      <c r="I288" s="5"/>
      <c r="J288" s="5"/>
      <c r="L288">
        <v>287</v>
      </c>
    </row>
    <row r="289" spans="1:12" x14ac:dyDescent="0.25">
      <c r="A289" s="3"/>
      <c r="B289" s="3"/>
      <c r="C289" s="4"/>
      <c r="D289" s="7"/>
      <c r="F289" s="5">
        <f t="shared" ca="1" si="4"/>
        <v>0.46588111049811065</v>
      </c>
      <c r="G289" s="5"/>
      <c r="H289" s="5"/>
      <c r="I289" s="5"/>
      <c r="J289" s="5"/>
      <c r="L289">
        <v>288</v>
      </c>
    </row>
    <row r="290" spans="1:12" x14ac:dyDescent="0.25">
      <c r="A290" s="3"/>
      <c r="B290" s="3"/>
      <c r="C290" s="4"/>
      <c r="D290" s="3"/>
      <c r="F290" s="5">
        <f t="shared" ca="1" si="4"/>
        <v>0.76001578311067552</v>
      </c>
      <c r="G290" s="5"/>
      <c r="H290" s="5"/>
      <c r="I290" s="5"/>
      <c r="J290" s="5"/>
      <c r="L290">
        <v>289</v>
      </c>
    </row>
    <row r="291" spans="1:12" x14ac:dyDescent="0.25">
      <c r="A291" s="3"/>
      <c r="B291" s="3"/>
      <c r="C291" s="4"/>
      <c r="D291" s="3"/>
      <c r="F291" s="5">
        <f t="shared" ca="1" si="4"/>
        <v>0.88000646583838926</v>
      </c>
      <c r="G291" s="5"/>
      <c r="H291" s="5"/>
      <c r="I291" s="5"/>
      <c r="J291" s="5"/>
      <c r="L291">
        <v>290</v>
      </c>
    </row>
    <row r="292" spans="1:12" x14ac:dyDescent="0.25">
      <c r="A292" s="3"/>
      <c r="B292" s="3"/>
      <c r="C292" s="4"/>
      <c r="D292" s="3"/>
      <c r="F292" s="5">
        <f t="shared" ca="1" si="4"/>
        <v>0.65020930472452176</v>
      </c>
      <c r="G292" s="5"/>
      <c r="H292" s="5"/>
      <c r="I292" s="5"/>
      <c r="J292" s="5"/>
      <c r="L292">
        <v>291</v>
      </c>
    </row>
    <row r="293" spans="1:12" x14ac:dyDescent="0.25">
      <c r="A293" s="3"/>
      <c r="B293" s="3"/>
      <c r="C293" s="4"/>
      <c r="D293" s="3"/>
      <c r="F293" s="5">
        <f t="shared" ca="1" si="4"/>
        <v>0.9325014603477555</v>
      </c>
      <c r="G293" s="5"/>
      <c r="H293" s="5"/>
      <c r="I293" s="5"/>
      <c r="J293" s="5"/>
      <c r="L293">
        <v>292</v>
      </c>
    </row>
    <row r="294" spans="1:12" x14ac:dyDescent="0.25">
      <c r="A294" s="3"/>
      <c r="B294" s="3"/>
      <c r="C294" s="4"/>
      <c r="D294" s="3"/>
      <c r="F294" s="5">
        <f t="shared" ca="1" si="4"/>
        <v>0.15856430236232322</v>
      </c>
      <c r="G294" s="5"/>
      <c r="H294" s="5"/>
      <c r="I294" s="5"/>
      <c r="J294" s="5"/>
      <c r="L294">
        <v>293</v>
      </c>
    </row>
    <row r="295" spans="1:12" x14ac:dyDescent="0.25">
      <c r="A295" s="3"/>
      <c r="B295" s="3"/>
      <c r="C295" s="4"/>
      <c r="D295" s="3"/>
      <c r="F295" s="5">
        <f t="shared" ca="1" si="4"/>
        <v>0.59963349467143623</v>
      </c>
      <c r="G295" s="5"/>
      <c r="H295" s="5"/>
      <c r="I295" s="5"/>
      <c r="J295" s="5"/>
      <c r="L295">
        <v>294</v>
      </c>
    </row>
    <row r="296" spans="1:12" x14ac:dyDescent="0.25">
      <c r="A296" s="3"/>
      <c r="B296" s="3"/>
      <c r="C296" s="4"/>
      <c r="D296" s="3"/>
      <c r="F296" s="5">
        <f t="shared" ca="1" si="4"/>
        <v>0.58946600014951633</v>
      </c>
      <c r="G296" s="5"/>
      <c r="H296" s="5"/>
      <c r="I296" s="5"/>
      <c r="J296" s="5"/>
      <c r="L296">
        <v>295</v>
      </c>
    </row>
    <row r="297" spans="1:12" x14ac:dyDescent="0.25">
      <c r="A297" s="3"/>
      <c r="B297" s="3"/>
      <c r="C297" s="4"/>
      <c r="D297" s="3"/>
      <c r="F297" s="5">
        <f t="shared" ca="1" si="4"/>
        <v>0.13958465627931993</v>
      </c>
      <c r="G297" s="5"/>
      <c r="H297" s="5"/>
      <c r="I297" s="5"/>
      <c r="J297" s="5"/>
      <c r="L297">
        <v>296</v>
      </c>
    </row>
    <row r="298" spans="1:12" x14ac:dyDescent="0.25">
      <c r="A298" s="3"/>
      <c r="B298" s="3"/>
      <c r="C298" s="4"/>
      <c r="D298" s="3"/>
      <c r="F298" s="5">
        <f t="shared" ca="1" si="4"/>
        <v>0.2384164883573261</v>
      </c>
      <c r="G298" s="5"/>
      <c r="H298" s="5"/>
      <c r="I298" s="5"/>
      <c r="J298" s="5"/>
      <c r="L298">
        <v>297</v>
      </c>
    </row>
    <row r="299" spans="1:12" x14ac:dyDescent="0.25">
      <c r="A299" s="3"/>
      <c r="B299" s="3"/>
      <c r="C299" s="4"/>
      <c r="D299" s="3"/>
      <c r="F299" s="5">
        <f t="shared" ca="1" si="4"/>
        <v>0.28599820692399236</v>
      </c>
      <c r="G299" s="5"/>
      <c r="H299" s="5"/>
      <c r="I299" s="5"/>
      <c r="J299" s="5"/>
      <c r="L299">
        <v>298</v>
      </c>
    </row>
    <row r="300" spans="1:12" x14ac:dyDescent="0.25">
      <c r="A300" s="3"/>
      <c r="B300" s="3"/>
      <c r="C300" s="4"/>
      <c r="D300" s="3"/>
      <c r="F300" s="5">
        <f t="shared" ca="1" si="4"/>
        <v>1.2223268124370135E-2</v>
      </c>
      <c r="G300" s="5"/>
      <c r="H300" s="5"/>
      <c r="I300" s="5"/>
      <c r="J300" s="5"/>
      <c r="L300">
        <v>299</v>
      </c>
    </row>
    <row r="301" spans="1:12" x14ac:dyDescent="0.25">
      <c r="A301" s="3"/>
      <c r="B301" s="3"/>
      <c r="C301" s="4"/>
      <c r="D301" s="3"/>
      <c r="F301" s="5">
        <f t="shared" ca="1" si="4"/>
        <v>0.84202077124953856</v>
      </c>
      <c r="G301" s="5"/>
      <c r="H301" s="5"/>
      <c r="I301" s="5"/>
      <c r="J301" s="5"/>
      <c r="L301">
        <v>300</v>
      </c>
    </row>
    <row r="302" spans="1:12" x14ac:dyDescent="0.25">
      <c r="A302" s="3"/>
      <c r="B302" s="3"/>
      <c r="C302" s="4"/>
      <c r="D302" s="3"/>
      <c r="F302" s="5">
        <f t="shared" ca="1" si="4"/>
        <v>0.75584736400014663</v>
      </c>
      <c r="G302" s="5"/>
      <c r="H302" s="5"/>
      <c r="I302" s="5"/>
      <c r="J302" s="5"/>
      <c r="L302">
        <v>301</v>
      </c>
    </row>
    <row r="303" spans="1:12" x14ac:dyDescent="0.25">
      <c r="A303" s="3"/>
      <c r="B303" s="3"/>
      <c r="C303" s="4"/>
      <c r="D303" s="3"/>
      <c r="F303" s="5">
        <f t="shared" ca="1" si="4"/>
        <v>0.78517093883442801</v>
      </c>
      <c r="G303" s="5"/>
      <c r="H303" s="5"/>
      <c r="I303" s="5"/>
      <c r="J303" s="5"/>
      <c r="L303">
        <v>302</v>
      </c>
    </row>
    <row r="304" spans="1:12" x14ac:dyDescent="0.25">
      <c r="A304" s="3"/>
      <c r="B304" s="3"/>
      <c r="C304" s="4"/>
      <c r="D304" s="3"/>
      <c r="F304" s="5">
        <f t="shared" ca="1" si="4"/>
        <v>0.28573505272806421</v>
      </c>
      <c r="G304" s="5"/>
      <c r="H304" s="5"/>
      <c r="I304" s="5"/>
      <c r="J304" s="5"/>
      <c r="L304">
        <v>303</v>
      </c>
    </row>
    <row r="305" spans="1:12" x14ac:dyDescent="0.25">
      <c r="A305" s="3"/>
      <c r="B305" s="3"/>
      <c r="C305" s="4"/>
      <c r="D305" s="3"/>
      <c r="F305" s="5">
        <f t="shared" ca="1" si="4"/>
        <v>0.58480042161928447</v>
      </c>
      <c r="G305" s="5"/>
      <c r="H305" s="5"/>
      <c r="I305" s="5"/>
      <c r="J305" s="5"/>
      <c r="L305">
        <v>304</v>
      </c>
    </row>
    <row r="306" spans="1:12" x14ac:dyDescent="0.25">
      <c r="A306" s="3"/>
      <c r="B306" s="3"/>
      <c r="C306" s="4"/>
      <c r="D306" s="3"/>
      <c r="F306" s="5">
        <f t="shared" ca="1" si="4"/>
        <v>0.57287438342813624</v>
      </c>
      <c r="G306" s="5"/>
      <c r="H306" s="5"/>
      <c r="I306" s="5"/>
      <c r="J306" s="5"/>
      <c r="L306">
        <v>305</v>
      </c>
    </row>
    <row r="307" spans="1:12" x14ac:dyDescent="0.25">
      <c r="A307" s="3"/>
      <c r="B307" s="3"/>
      <c r="C307" s="4"/>
      <c r="D307" s="3"/>
      <c r="F307" s="5">
        <f t="shared" ca="1" si="4"/>
        <v>0.34535092554187652</v>
      </c>
      <c r="G307" s="5"/>
      <c r="H307" s="5"/>
      <c r="I307" s="5"/>
      <c r="J307" s="5"/>
      <c r="L307">
        <v>306</v>
      </c>
    </row>
    <row r="308" spans="1:12" x14ac:dyDescent="0.25">
      <c r="A308" s="3"/>
      <c r="B308" s="3"/>
      <c r="C308" s="4"/>
      <c r="D308" s="3"/>
      <c r="F308" s="5">
        <f t="shared" ca="1" si="4"/>
        <v>0.56486401153290411</v>
      </c>
      <c r="G308" s="5"/>
      <c r="H308" s="5"/>
      <c r="I308" s="5"/>
      <c r="J308" s="5"/>
      <c r="L308">
        <v>307</v>
      </c>
    </row>
    <row r="309" spans="1:12" x14ac:dyDescent="0.25">
      <c r="A309" s="3"/>
      <c r="B309" s="3"/>
      <c r="C309" s="4"/>
      <c r="D309" s="3"/>
      <c r="F309" s="5">
        <f t="shared" ca="1" si="4"/>
        <v>0.93217376255328999</v>
      </c>
      <c r="G309" s="5"/>
      <c r="H309" s="5"/>
      <c r="I309" s="5"/>
      <c r="J309" s="5"/>
      <c r="L309">
        <v>308</v>
      </c>
    </row>
    <row r="310" spans="1:12" x14ac:dyDescent="0.25">
      <c r="A310" s="3"/>
      <c r="B310" s="3"/>
      <c r="C310" s="4"/>
      <c r="D310" s="3"/>
      <c r="F310" s="5">
        <f t="shared" ca="1" si="4"/>
        <v>0.76867304304386774</v>
      </c>
      <c r="G310" s="5"/>
      <c r="H310" s="5"/>
      <c r="I310" s="5"/>
      <c r="J310" s="5"/>
      <c r="L310">
        <v>309</v>
      </c>
    </row>
    <row r="311" spans="1:12" x14ac:dyDescent="0.25">
      <c r="A311" s="3"/>
      <c r="B311" s="3"/>
      <c r="C311" s="4"/>
      <c r="D311" s="3"/>
      <c r="F311" s="5">
        <f t="shared" ca="1" si="4"/>
        <v>0.67969577897036715</v>
      </c>
      <c r="G311" s="5"/>
      <c r="H311" s="5"/>
      <c r="I311" s="5"/>
      <c r="J311" s="5"/>
      <c r="L311">
        <v>310</v>
      </c>
    </row>
    <row r="312" spans="1:12" x14ac:dyDescent="0.25">
      <c r="A312" s="3"/>
      <c r="B312" s="3"/>
      <c r="C312" s="4"/>
      <c r="D312" s="3"/>
      <c r="F312" s="5">
        <f t="shared" ca="1" si="4"/>
        <v>0.70400187242395307</v>
      </c>
      <c r="G312" s="5"/>
      <c r="H312" s="5"/>
      <c r="I312" s="5"/>
      <c r="J312" s="5"/>
      <c r="L312">
        <v>311</v>
      </c>
    </row>
    <row r="313" spans="1:12" x14ac:dyDescent="0.25">
      <c r="A313" s="3"/>
      <c r="B313" s="3"/>
      <c r="C313" s="4"/>
      <c r="D313" s="3"/>
      <c r="F313" s="5">
        <f t="shared" ca="1" si="4"/>
        <v>0.25583555840496686</v>
      </c>
      <c r="G313" s="5"/>
      <c r="H313" s="5"/>
      <c r="I313" s="5"/>
      <c r="J313" s="5"/>
      <c r="L313">
        <v>312</v>
      </c>
    </row>
    <row r="314" spans="1:12" x14ac:dyDescent="0.25">
      <c r="A314" s="3"/>
      <c r="B314" s="3"/>
      <c r="C314" s="4"/>
      <c r="D314" s="3"/>
      <c r="F314" s="5">
        <f t="shared" ca="1" si="4"/>
        <v>0.98893397541302019</v>
      </c>
      <c r="G314" s="5"/>
      <c r="H314" s="5"/>
      <c r="I314" s="5"/>
      <c r="J314" s="5"/>
      <c r="L314">
        <v>313</v>
      </c>
    </row>
    <row r="315" spans="1:12" x14ac:dyDescent="0.25">
      <c r="A315" s="3"/>
      <c r="B315" s="3"/>
      <c r="C315" s="4"/>
      <c r="D315" s="3"/>
      <c r="F315" s="5">
        <f t="shared" ca="1" si="4"/>
        <v>0.99591452653873813</v>
      </c>
      <c r="G315" s="5"/>
      <c r="H315" s="5"/>
      <c r="I315" s="5"/>
      <c r="J315" s="5"/>
      <c r="L315">
        <v>314</v>
      </c>
    </row>
    <row r="316" spans="1:12" x14ac:dyDescent="0.25">
      <c r="A316" s="3"/>
      <c r="B316" s="3"/>
      <c r="C316" s="4"/>
      <c r="D316" s="3"/>
      <c r="F316" s="5">
        <f t="shared" ca="1" si="4"/>
        <v>0.56805472672573865</v>
      </c>
      <c r="G316" s="5"/>
      <c r="H316" s="5"/>
      <c r="I316" s="5"/>
      <c r="J316" s="5"/>
      <c r="L316">
        <v>315</v>
      </c>
    </row>
    <row r="317" spans="1:12" x14ac:dyDescent="0.25">
      <c r="A317" s="3"/>
      <c r="B317" s="3"/>
      <c r="C317" s="4"/>
      <c r="D317" s="3"/>
      <c r="F317" s="5">
        <f t="shared" ca="1" si="4"/>
        <v>0.46153153732427321</v>
      </c>
      <c r="G317" s="5"/>
      <c r="H317" s="5"/>
      <c r="I317" s="5"/>
      <c r="J317" s="5"/>
      <c r="L317">
        <v>316</v>
      </c>
    </row>
    <row r="318" spans="1:12" x14ac:dyDescent="0.25">
      <c r="A318" s="3"/>
      <c r="B318" s="3"/>
      <c r="C318" s="4"/>
      <c r="D318" s="3"/>
      <c r="F318" s="5">
        <f t="shared" ca="1" si="4"/>
        <v>2.764926806402801E-2</v>
      </c>
      <c r="G318" s="5"/>
      <c r="H318" s="5"/>
      <c r="I318" s="5"/>
      <c r="J318" s="5"/>
      <c r="L318">
        <v>317</v>
      </c>
    </row>
    <row r="319" spans="1:12" x14ac:dyDescent="0.25">
      <c r="A319" s="3"/>
      <c r="B319" s="3"/>
      <c r="C319" s="4"/>
      <c r="D319" s="3"/>
      <c r="F319" s="5">
        <f t="shared" ca="1" si="4"/>
        <v>0.13977063093554165</v>
      </c>
      <c r="G319" s="5"/>
      <c r="H319" s="5"/>
      <c r="I319" s="5"/>
      <c r="J319" s="5"/>
      <c r="L319">
        <v>318</v>
      </c>
    </row>
    <row r="320" spans="1:12" x14ac:dyDescent="0.25">
      <c r="A320" s="3"/>
      <c r="B320" s="3"/>
      <c r="C320" s="4"/>
      <c r="D320" s="3"/>
      <c r="F320" s="5">
        <f t="shared" ca="1" si="4"/>
        <v>0.3878295073597855</v>
      </c>
      <c r="G320" s="5"/>
      <c r="H320" s="5"/>
      <c r="I320" s="5"/>
      <c r="J320" s="5"/>
      <c r="L320">
        <v>319</v>
      </c>
    </row>
    <row r="321" spans="1:12" x14ac:dyDescent="0.25">
      <c r="A321" s="3"/>
      <c r="B321" s="3"/>
      <c r="C321" s="4"/>
      <c r="D321" s="3"/>
      <c r="F321" s="5">
        <f t="shared" ca="1" si="4"/>
        <v>0.47894726517938402</v>
      </c>
      <c r="G321" s="5"/>
      <c r="H321" s="5"/>
      <c r="I321" s="5"/>
      <c r="J321" s="5"/>
      <c r="L321">
        <v>320</v>
      </c>
    </row>
    <row r="322" spans="1:12" x14ac:dyDescent="0.25">
      <c r="A322" s="3"/>
      <c r="B322" s="3"/>
      <c r="C322" s="4"/>
      <c r="D322" s="3"/>
      <c r="F322" s="5">
        <f t="shared" ref="F322:F385" ca="1" si="5">RAND()</f>
        <v>0.11923999635188265</v>
      </c>
      <c r="G322" s="5"/>
      <c r="H322" s="5"/>
      <c r="I322" s="5"/>
      <c r="J322" s="5"/>
      <c r="L322">
        <v>321</v>
      </c>
    </row>
    <row r="323" spans="1:12" x14ac:dyDescent="0.25">
      <c r="A323" s="3"/>
      <c r="B323" s="3"/>
      <c r="C323" s="4"/>
      <c r="D323" s="3"/>
      <c r="F323" s="5">
        <f t="shared" ca="1" si="5"/>
        <v>0.44092590425681255</v>
      </c>
      <c r="G323" s="5"/>
      <c r="H323" s="5"/>
      <c r="I323" s="5"/>
      <c r="J323" s="5"/>
      <c r="L323">
        <v>322</v>
      </c>
    </row>
    <row r="324" spans="1:12" x14ac:dyDescent="0.25">
      <c r="A324" s="3"/>
      <c r="B324" s="3"/>
      <c r="C324" s="4"/>
      <c r="D324" s="3"/>
      <c r="F324" s="5">
        <f t="shared" ca="1" si="5"/>
        <v>0.27250126253578466</v>
      </c>
      <c r="G324" s="5"/>
      <c r="H324" s="5"/>
      <c r="I324" s="5"/>
      <c r="J324" s="5"/>
      <c r="L324">
        <v>323</v>
      </c>
    </row>
    <row r="325" spans="1:12" x14ac:dyDescent="0.25">
      <c r="A325" s="3"/>
      <c r="B325" s="3"/>
      <c r="C325" s="4"/>
      <c r="D325" s="3"/>
      <c r="F325" s="5">
        <f t="shared" ca="1" si="5"/>
        <v>0.73782182450699929</v>
      </c>
      <c r="G325" s="5"/>
      <c r="H325" s="5"/>
      <c r="I325" s="5"/>
      <c r="J325" s="5"/>
      <c r="L325">
        <v>324</v>
      </c>
    </row>
    <row r="326" spans="1:12" x14ac:dyDescent="0.25">
      <c r="A326" s="3"/>
      <c r="B326" s="3"/>
      <c r="C326" s="4"/>
      <c r="D326" s="3"/>
      <c r="F326" s="5">
        <f t="shared" ca="1" si="5"/>
        <v>0.91954794255939054</v>
      </c>
      <c r="G326" s="5"/>
      <c r="H326" s="5"/>
      <c r="I326" s="5"/>
      <c r="J326" s="5"/>
      <c r="L326">
        <v>325</v>
      </c>
    </row>
    <row r="327" spans="1:12" x14ac:dyDescent="0.25">
      <c r="A327" s="3"/>
      <c r="B327" s="3"/>
      <c r="C327" s="4"/>
      <c r="D327" s="3"/>
      <c r="F327" s="5">
        <f t="shared" ca="1" si="5"/>
        <v>0.81930410313696023</v>
      </c>
      <c r="G327" s="5"/>
      <c r="H327" s="5"/>
      <c r="I327" s="5"/>
      <c r="J327" s="5"/>
      <c r="L327">
        <v>326</v>
      </c>
    </row>
    <row r="328" spans="1:12" x14ac:dyDescent="0.25">
      <c r="A328" s="3"/>
      <c r="B328" s="3"/>
      <c r="C328" s="4"/>
      <c r="D328" s="3"/>
      <c r="F328" s="5">
        <f t="shared" ca="1" si="5"/>
        <v>0.75022920782593117</v>
      </c>
      <c r="G328" s="5"/>
      <c r="H328" s="5"/>
      <c r="I328" s="5"/>
      <c r="J328" s="5"/>
      <c r="L328">
        <v>327</v>
      </c>
    </row>
    <row r="329" spans="1:12" x14ac:dyDescent="0.25">
      <c r="A329" s="3"/>
      <c r="B329" s="3"/>
      <c r="C329" s="4"/>
      <c r="D329" s="3"/>
      <c r="F329" s="5">
        <f t="shared" ca="1" si="5"/>
        <v>0.80321707405231113</v>
      </c>
      <c r="G329" s="5"/>
      <c r="H329" s="5"/>
      <c r="I329" s="5"/>
      <c r="J329" s="5"/>
      <c r="L329">
        <v>328</v>
      </c>
    </row>
    <row r="330" spans="1:12" x14ac:dyDescent="0.25">
      <c r="A330" s="3"/>
      <c r="B330" s="3"/>
      <c r="C330" s="4"/>
      <c r="D330" s="3"/>
      <c r="F330" s="5">
        <f t="shared" ca="1" si="5"/>
        <v>0.66103444659726596</v>
      </c>
      <c r="G330" s="5"/>
      <c r="H330" s="5"/>
      <c r="I330" s="5"/>
      <c r="J330" s="5"/>
      <c r="L330">
        <v>329</v>
      </c>
    </row>
    <row r="331" spans="1:12" x14ac:dyDescent="0.25">
      <c r="A331" s="3"/>
      <c r="B331" s="3"/>
      <c r="C331" s="4"/>
      <c r="D331" s="3"/>
      <c r="F331" s="5">
        <f t="shared" ca="1" si="5"/>
        <v>3.700667384664813E-2</v>
      </c>
      <c r="G331" s="5"/>
      <c r="H331" s="5"/>
      <c r="I331" s="5"/>
      <c r="J331" s="5"/>
      <c r="L331">
        <v>330</v>
      </c>
    </row>
    <row r="332" spans="1:12" x14ac:dyDescent="0.25">
      <c r="A332" s="3"/>
      <c r="B332" s="3"/>
      <c r="C332" s="4"/>
      <c r="D332" s="3"/>
      <c r="F332" s="5">
        <f t="shared" ca="1" si="5"/>
        <v>0.68811348505809966</v>
      </c>
      <c r="G332" s="5"/>
      <c r="H332" s="5"/>
      <c r="I332" s="5"/>
      <c r="J332" s="5"/>
      <c r="L332">
        <v>331</v>
      </c>
    </row>
    <row r="333" spans="1:12" x14ac:dyDescent="0.25">
      <c r="A333" s="3"/>
      <c r="B333" s="3"/>
      <c r="C333" s="4"/>
      <c r="D333" s="3"/>
      <c r="F333" s="5">
        <f t="shared" ca="1" si="5"/>
        <v>0.87260317888436278</v>
      </c>
      <c r="G333" s="5"/>
      <c r="H333" s="5"/>
      <c r="I333" s="5"/>
      <c r="J333" s="5"/>
      <c r="L333">
        <v>332</v>
      </c>
    </row>
    <row r="334" spans="1:12" x14ac:dyDescent="0.25">
      <c r="A334" s="3"/>
      <c r="B334" s="3"/>
      <c r="C334" s="4"/>
      <c r="D334" s="3"/>
      <c r="F334" s="5">
        <f t="shared" ca="1" si="5"/>
        <v>0.33404180988219301</v>
      </c>
      <c r="G334" s="5"/>
      <c r="H334" s="5"/>
      <c r="I334" s="5"/>
      <c r="J334" s="5"/>
      <c r="L334">
        <v>333</v>
      </c>
    </row>
    <row r="335" spans="1:12" x14ac:dyDescent="0.25">
      <c r="A335" s="3"/>
      <c r="B335" s="3"/>
      <c r="C335" s="4"/>
      <c r="D335" s="3"/>
      <c r="F335" s="5">
        <f t="shared" ca="1" si="5"/>
        <v>0.50313668488001273</v>
      </c>
      <c r="G335" s="5"/>
      <c r="H335" s="5"/>
      <c r="I335" s="5"/>
      <c r="J335" s="5"/>
      <c r="L335">
        <v>334</v>
      </c>
    </row>
    <row r="336" spans="1:12" x14ac:dyDescent="0.25">
      <c r="A336" s="3"/>
      <c r="B336" s="3"/>
      <c r="C336" s="4"/>
      <c r="D336" s="3"/>
      <c r="F336" s="5">
        <f t="shared" ca="1" si="5"/>
        <v>0.68260465255407832</v>
      </c>
      <c r="G336" s="5"/>
      <c r="H336" s="5"/>
      <c r="I336" s="5"/>
      <c r="J336" s="5"/>
      <c r="L336">
        <v>335</v>
      </c>
    </row>
    <row r="337" spans="1:12" x14ac:dyDescent="0.25">
      <c r="A337" s="3"/>
      <c r="B337" s="3"/>
      <c r="C337" s="4"/>
      <c r="D337" s="3"/>
      <c r="F337" s="5">
        <f t="shared" ca="1" si="5"/>
        <v>0.92153874421847559</v>
      </c>
      <c r="G337" s="5"/>
      <c r="H337" s="5"/>
      <c r="I337" s="5"/>
      <c r="J337" s="5"/>
      <c r="L337">
        <v>336</v>
      </c>
    </row>
    <row r="338" spans="1:12" x14ac:dyDescent="0.25">
      <c r="A338" s="3"/>
      <c r="B338" s="3"/>
      <c r="C338" s="4"/>
      <c r="D338" s="3"/>
      <c r="F338" s="5">
        <f t="shared" ca="1" si="5"/>
        <v>0.94501799277047771</v>
      </c>
      <c r="G338" s="5"/>
      <c r="H338" s="5"/>
      <c r="I338" s="5"/>
      <c r="J338" s="5"/>
      <c r="L338">
        <v>337</v>
      </c>
    </row>
    <row r="339" spans="1:12" x14ac:dyDescent="0.25">
      <c r="A339" s="3"/>
      <c r="B339" s="3"/>
      <c r="C339" s="4"/>
      <c r="D339" s="3"/>
      <c r="F339" s="5">
        <f t="shared" ca="1" si="5"/>
        <v>0.22915426104211045</v>
      </c>
      <c r="G339" s="5"/>
      <c r="H339" s="5"/>
      <c r="I339" s="5"/>
      <c r="J339" s="5"/>
      <c r="L339">
        <v>338</v>
      </c>
    </row>
    <row r="340" spans="1:12" x14ac:dyDescent="0.25">
      <c r="A340" s="3"/>
      <c r="B340" s="3"/>
      <c r="C340" s="4"/>
      <c r="D340" s="3"/>
      <c r="F340" s="5">
        <f t="shared" ca="1" si="5"/>
        <v>0.53923145375042092</v>
      </c>
      <c r="G340" s="5"/>
      <c r="H340" s="5"/>
      <c r="I340" s="5"/>
      <c r="J340" s="5"/>
      <c r="L340">
        <v>339</v>
      </c>
    </row>
    <row r="341" spans="1:12" x14ac:dyDescent="0.25">
      <c r="A341" s="3"/>
      <c r="B341" s="3"/>
      <c r="C341" s="4"/>
      <c r="D341" s="3"/>
      <c r="F341" s="5">
        <f t="shared" ca="1" si="5"/>
        <v>0.81072918960549567</v>
      </c>
      <c r="G341" s="5"/>
      <c r="H341" s="5"/>
      <c r="I341" s="5"/>
      <c r="J341" s="5"/>
      <c r="L341">
        <v>340</v>
      </c>
    </row>
    <row r="342" spans="1:12" x14ac:dyDescent="0.25">
      <c r="A342" s="3"/>
      <c r="B342" s="3"/>
      <c r="C342" s="4"/>
      <c r="D342" s="3"/>
      <c r="F342" s="5">
        <f t="shared" ca="1" si="5"/>
        <v>0.89124850626205432</v>
      </c>
      <c r="G342" s="5"/>
      <c r="H342" s="5"/>
      <c r="I342" s="5"/>
      <c r="J342" s="5"/>
      <c r="L342">
        <v>341</v>
      </c>
    </row>
    <row r="343" spans="1:12" x14ac:dyDescent="0.25">
      <c r="A343" s="3"/>
      <c r="B343" s="3"/>
      <c r="C343" s="4"/>
      <c r="D343" s="3"/>
      <c r="F343" s="5">
        <f t="shared" ca="1" si="5"/>
        <v>0.57414212564752298</v>
      </c>
      <c r="G343" s="5"/>
      <c r="H343" s="5"/>
      <c r="I343" s="5"/>
      <c r="J343" s="5"/>
      <c r="L343">
        <v>342</v>
      </c>
    </row>
    <row r="344" spans="1:12" x14ac:dyDescent="0.25">
      <c r="A344" s="3"/>
      <c r="B344" s="3"/>
      <c r="C344" s="4"/>
      <c r="D344" s="3"/>
      <c r="F344" s="5">
        <f t="shared" ca="1" si="5"/>
        <v>0.31231643740592419</v>
      </c>
      <c r="G344" s="5"/>
      <c r="H344" s="5"/>
      <c r="I344" s="5"/>
      <c r="J344" s="5"/>
      <c r="L344">
        <v>343</v>
      </c>
    </row>
    <row r="345" spans="1:12" x14ac:dyDescent="0.25">
      <c r="A345" s="3"/>
      <c r="B345" s="3"/>
      <c r="C345" s="4"/>
      <c r="D345" s="3"/>
      <c r="F345" s="5">
        <f t="shared" ca="1" si="5"/>
        <v>0.67419027129143305</v>
      </c>
      <c r="G345" s="5"/>
      <c r="H345" s="5"/>
      <c r="I345" s="5"/>
      <c r="J345" s="5"/>
      <c r="L345">
        <v>344</v>
      </c>
    </row>
    <row r="346" spans="1:12" x14ac:dyDescent="0.25">
      <c r="A346" s="3"/>
      <c r="B346" s="3"/>
      <c r="C346" s="4"/>
      <c r="D346" s="3"/>
      <c r="F346" s="5">
        <f t="shared" ca="1" si="5"/>
        <v>0.67277619889725138</v>
      </c>
      <c r="G346" s="5"/>
      <c r="H346" s="5"/>
      <c r="I346" s="5"/>
      <c r="J346" s="5"/>
      <c r="L346">
        <v>345</v>
      </c>
    </row>
    <row r="347" spans="1:12" x14ac:dyDescent="0.25">
      <c r="A347" s="3"/>
      <c r="B347" s="3"/>
      <c r="C347" s="4"/>
      <c r="D347" s="3"/>
      <c r="F347" s="5">
        <f t="shared" ca="1" si="5"/>
        <v>0.94956620274669035</v>
      </c>
      <c r="G347" s="5"/>
      <c r="H347" s="5"/>
      <c r="I347" s="5"/>
      <c r="J347" s="5"/>
      <c r="L347">
        <v>346</v>
      </c>
    </row>
    <row r="348" spans="1:12" x14ac:dyDescent="0.25">
      <c r="A348" s="3"/>
      <c r="B348" s="3"/>
      <c r="C348" s="4"/>
      <c r="D348" s="3"/>
      <c r="F348" s="5">
        <f t="shared" ca="1" si="5"/>
        <v>0.51532940703862407</v>
      </c>
      <c r="G348" s="5"/>
      <c r="H348" s="5"/>
      <c r="I348" s="5"/>
      <c r="J348" s="5"/>
      <c r="L348">
        <v>347</v>
      </c>
    </row>
    <row r="349" spans="1:12" x14ac:dyDescent="0.25">
      <c r="A349" s="3"/>
      <c r="B349" s="3"/>
      <c r="C349" s="4"/>
      <c r="D349" s="3"/>
      <c r="F349" s="5">
        <f t="shared" ca="1" si="5"/>
        <v>0.36131641316524932</v>
      </c>
      <c r="G349" s="5"/>
      <c r="H349" s="5"/>
      <c r="I349" s="5"/>
      <c r="J349" s="5"/>
      <c r="L349">
        <v>348</v>
      </c>
    </row>
    <row r="350" spans="1:12" x14ac:dyDescent="0.25">
      <c r="A350" s="3"/>
      <c r="B350" s="3"/>
      <c r="C350" s="4"/>
      <c r="D350" s="3"/>
      <c r="F350" s="5">
        <f t="shared" ca="1" si="5"/>
        <v>0.94767826232369989</v>
      </c>
      <c r="G350" s="5"/>
      <c r="H350" s="5"/>
      <c r="I350" s="5"/>
      <c r="J350" s="5"/>
      <c r="L350">
        <v>349</v>
      </c>
    </row>
    <row r="351" spans="1:12" x14ac:dyDescent="0.25">
      <c r="A351" s="3"/>
      <c r="B351" s="3"/>
      <c r="C351" s="4"/>
      <c r="D351" s="3"/>
      <c r="F351" s="5">
        <f t="shared" ca="1" si="5"/>
        <v>7.5832050351475888E-2</v>
      </c>
      <c r="G351" s="5"/>
      <c r="H351" s="5"/>
      <c r="I351" s="5"/>
      <c r="J351" s="5"/>
      <c r="L351">
        <v>350</v>
      </c>
    </row>
    <row r="352" spans="1:12" x14ac:dyDescent="0.25">
      <c r="A352" s="3"/>
      <c r="B352" s="3"/>
      <c r="C352" s="4"/>
      <c r="D352" s="3"/>
      <c r="F352" s="5">
        <f t="shared" ca="1" si="5"/>
        <v>0.44583535295277721</v>
      </c>
      <c r="G352" s="5"/>
      <c r="H352" s="5"/>
      <c r="I352" s="5"/>
      <c r="J352" s="5"/>
      <c r="L352">
        <v>351</v>
      </c>
    </row>
    <row r="353" spans="1:12" x14ac:dyDescent="0.25">
      <c r="A353" s="3"/>
      <c r="B353" s="3"/>
      <c r="C353" s="4"/>
      <c r="D353" s="3"/>
      <c r="F353" s="5">
        <f t="shared" ca="1" si="5"/>
        <v>0.73866453031698875</v>
      </c>
      <c r="G353" s="5"/>
      <c r="H353" s="5"/>
      <c r="I353" s="5"/>
      <c r="J353" s="5"/>
      <c r="L353">
        <v>352</v>
      </c>
    </row>
    <row r="354" spans="1:12" x14ac:dyDescent="0.25">
      <c r="A354" s="3"/>
      <c r="B354" s="3"/>
      <c r="C354" s="4"/>
      <c r="D354" s="3"/>
      <c r="F354" s="5">
        <f t="shared" ca="1" si="5"/>
        <v>0.44772465821425766</v>
      </c>
      <c r="G354" s="5"/>
      <c r="H354" s="5"/>
      <c r="I354" s="5"/>
      <c r="J354" s="5"/>
      <c r="L354">
        <v>353</v>
      </c>
    </row>
    <row r="355" spans="1:12" x14ac:dyDescent="0.25">
      <c r="A355" s="3"/>
      <c r="B355" s="3"/>
      <c r="C355" s="4"/>
      <c r="D355" s="3"/>
      <c r="F355" s="5">
        <f t="shared" ca="1" si="5"/>
        <v>0.92553364029184126</v>
      </c>
      <c r="G355" s="5"/>
      <c r="H355" s="5"/>
      <c r="I355" s="5"/>
      <c r="J355" s="5"/>
      <c r="L355">
        <v>354</v>
      </c>
    </row>
    <row r="356" spans="1:12" x14ac:dyDescent="0.25">
      <c r="A356" s="3"/>
      <c r="B356" s="3"/>
      <c r="C356" s="4"/>
      <c r="D356" s="3"/>
      <c r="F356" s="5">
        <f t="shared" ca="1" si="5"/>
        <v>0.51057909453037731</v>
      </c>
      <c r="G356" s="5"/>
      <c r="H356" s="5"/>
      <c r="I356" s="5"/>
      <c r="J356" s="5"/>
      <c r="L356">
        <v>355</v>
      </c>
    </row>
    <row r="357" spans="1:12" x14ac:dyDescent="0.25">
      <c r="A357" s="3"/>
      <c r="B357" s="3"/>
      <c r="C357" s="4"/>
      <c r="D357" s="3"/>
      <c r="F357" s="5">
        <f t="shared" ca="1" si="5"/>
        <v>0.80724210983662237</v>
      </c>
      <c r="G357" s="5"/>
      <c r="H357" s="5"/>
      <c r="I357" s="5"/>
      <c r="J357" s="5"/>
      <c r="L357">
        <v>356</v>
      </c>
    </row>
    <row r="358" spans="1:12" x14ac:dyDescent="0.25">
      <c r="A358" s="3"/>
      <c r="B358" s="3"/>
      <c r="C358" s="4"/>
      <c r="D358" s="3"/>
      <c r="F358" s="5">
        <f t="shared" ca="1" si="5"/>
        <v>0.67949984972646493</v>
      </c>
      <c r="G358" s="5"/>
      <c r="H358" s="5"/>
      <c r="I358" s="5"/>
      <c r="J358" s="5"/>
      <c r="L358">
        <v>357</v>
      </c>
    </row>
    <row r="359" spans="1:12" x14ac:dyDescent="0.25">
      <c r="A359" s="3"/>
      <c r="B359" s="3"/>
      <c r="C359" s="4"/>
      <c r="D359" s="3"/>
      <c r="F359" s="5">
        <f t="shared" ca="1" si="5"/>
        <v>9.4397337037266382E-2</v>
      </c>
      <c r="G359" s="5"/>
      <c r="H359" s="5"/>
      <c r="I359" s="5"/>
      <c r="J359" s="5"/>
      <c r="L359">
        <v>358</v>
      </c>
    </row>
    <row r="360" spans="1:12" x14ac:dyDescent="0.25">
      <c r="A360" s="3"/>
      <c r="B360" s="3"/>
      <c r="C360" s="4"/>
      <c r="D360" s="3"/>
      <c r="F360" s="5">
        <f t="shared" ca="1" si="5"/>
        <v>0.56256292014994203</v>
      </c>
      <c r="G360" s="5"/>
      <c r="H360" s="5"/>
      <c r="I360" s="5"/>
      <c r="J360" s="5"/>
      <c r="L360">
        <v>359</v>
      </c>
    </row>
    <row r="361" spans="1:12" x14ac:dyDescent="0.25">
      <c r="A361" s="3"/>
      <c r="B361" s="3"/>
      <c r="C361" s="4"/>
      <c r="D361" s="3"/>
      <c r="F361" s="5">
        <f t="shared" ca="1" si="5"/>
        <v>0.33353904141953916</v>
      </c>
      <c r="G361" s="5"/>
      <c r="H361" s="5"/>
      <c r="I361" s="5"/>
      <c r="J361" s="5"/>
      <c r="L361">
        <v>360</v>
      </c>
    </row>
    <row r="362" spans="1:12" x14ac:dyDescent="0.25">
      <c r="A362" s="3"/>
      <c r="B362" s="3"/>
      <c r="C362" s="4"/>
      <c r="D362" s="3"/>
      <c r="F362" s="5">
        <f t="shared" ca="1" si="5"/>
        <v>0.8911798988147579</v>
      </c>
      <c r="G362" s="5"/>
      <c r="H362" s="5"/>
      <c r="I362" s="5"/>
      <c r="J362" s="5"/>
      <c r="L362">
        <v>361</v>
      </c>
    </row>
    <row r="363" spans="1:12" x14ac:dyDescent="0.25">
      <c r="A363" s="3"/>
      <c r="B363" s="3"/>
      <c r="C363" s="4"/>
      <c r="D363" s="3"/>
      <c r="F363" s="5">
        <f t="shared" ca="1" si="5"/>
        <v>0.37287792265134867</v>
      </c>
      <c r="G363" s="5"/>
      <c r="H363" s="5"/>
      <c r="I363" s="5"/>
      <c r="J363" s="5"/>
      <c r="L363">
        <v>362</v>
      </c>
    </row>
    <row r="364" spans="1:12" x14ac:dyDescent="0.25">
      <c r="A364" s="3"/>
      <c r="B364" s="3"/>
      <c r="C364" s="4"/>
      <c r="D364" s="3"/>
      <c r="F364" s="5">
        <f t="shared" ca="1" si="5"/>
        <v>0.87335326231430466</v>
      </c>
      <c r="G364" s="5"/>
      <c r="H364" s="5"/>
      <c r="I364" s="5"/>
      <c r="J364" s="5"/>
      <c r="L364">
        <v>363</v>
      </c>
    </row>
    <row r="365" spans="1:12" x14ac:dyDescent="0.25">
      <c r="A365" s="3"/>
      <c r="B365" s="3"/>
      <c r="C365" s="4"/>
      <c r="D365" s="3"/>
      <c r="F365" s="5">
        <f t="shared" ca="1" si="5"/>
        <v>0.4030208666964159</v>
      </c>
      <c r="G365" s="5"/>
      <c r="H365" s="5"/>
      <c r="I365" s="5"/>
      <c r="J365" s="5"/>
      <c r="L365">
        <v>364</v>
      </c>
    </row>
    <row r="366" spans="1:12" x14ac:dyDescent="0.25">
      <c r="A366" s="3"/>
      <c r="B366" s="3"/>
      <c r="C366" s="4"/>
      <c r="D366" s="3"/>
      <c r="F366" s="5">
        <f t="shared" ca="1" si="5"/>
        <v>0.30946285435903897</v>
      </c>
      <c r="G366" s="5"/>
      <c r="H366" s="5"/>
      <c r="I366" s="5"/>
      <c r="J366" s="5"/>
      <c r="L366">
        <v>365</v>
      </c>
    </row>
    <row r="367" spans="1:12" x14ac:dyDescent="0.25">
      <c r="A367" s="3"/>
      <c r="B367" s="3"/>
      <c r="C367" s="4"/>
      <c r="D367" s="3"/>
      <c r="F367" s="5">
        <f t="shared" ca="1" si="5"/>
        <v>0.28586812031282793</v>
      </c>
      <c r="G367" s="5"/>
      <c r="H367" s="5"/>
      <c r="I367" s="5"/>
      <c r="J367" s="5"/>
      <c r="L367">
        <v>366</v>
      </c>
    </row>
    <row r="368" spans="1:12" x14ac:dyDescent="0.25">
      <c r="A368" s="3"/>
      <c r="B368" s="3"/>
      <c r="C368" s="4"/>
      <c r="D368" s="3"/>
      <c r="F368" s="5">
        <f t="shared" ca="1" si="5"/>
        <v>0.53226608222323357</v>
      </c>
      <c r="G368" s="5"/>
      <c r="H368" s="5"/>
      <c r="I368" s="5"/>
      <c r="J368" s="5"/>
      <c r="L368">
        <v>367</v>
      </c>
    </row>
    <row r="369" spans="1:12" x14ac:dyDescent="0.25">
      <c r="A369" s="3"/>
      <c r="B369" s="3"/>
      <c r="C369" s="4"/>
      <c r="D369" s="3"/>
      <c r="F369" s="5">
        <f t="shared" ca="1" si="5"/>
        <v>0.81179603476543538</v>
      </c>
      <c r="G369" s="5"/>
      <c r="H369" s="5"/>
      <c r="I369" s="5"/>
      <c r="J369" s="5"/>
      <c r="L369">
        <v>368</v>
      </c>
    </row>
    <row r="370" spans="1:12" x14ac:dyDescent="0.25">
      <c r="A370" s="3"/>
      <c r="B370" s="3"/>
      <c r="C370" s="4"/>
      <c r="D370" s="3"/>
      <c r="F370" s="5">
        <f t="shared" ca="1" si="5"/>
        <v>0.14620162626763111</v>
      </c>
      <c r="G370" s="5"/>
      <c r="H370" s="5"/>
      <c r="I370" s="5"/>
      <c r="J370" s="5"/>
      <c r="L370">
        <v>369</v>
      </c>
    </row>
    <row r="371" spans="1:12" x14ac:dyDescent="0.25">
      <c r="A371" s="3"/>
      <c r="B371" s="3"/>
      <c r="C371" s="4"/>
      <c r="D371" s="3"/>
      <c r="F371" s="5">
        <f t="shared" ca="1" si="5"/>
        <v>0.38012328775728232</v>
      </c>
      <c r="G371" s="5"/>
      <c r="H371" s="5"/>
      <c r="I371" s="5"/>
      <c r="J371" s="5"/>
      <c r="L371">
        <v>370</v>
      </c>
    </row>
    <row r="372" spans="1:12" x14ac:dyDescent="0.25">
      <c r="A372" s="3"/>
      <c r="B372" s="3"/>
      <c r="C372" s="4"/>
      <c r="D372" s="3"/>
      <c r="F372" s="5">
        <f t="shared" ca="1" si="5"/>
        <v>0.62072620783255739</v>
      </c>
      <c r="G372" s="5"/>
      <c r="H372" s="5"/>
      <c r="I372" s="5"/>
      <c r="J372" s="5"/>
      <c r="L372">
        <v>371</v>
      </c>
    </row>
    <row r="373" spans="1:12" x14ac:dyDescent="0.25">
      <c r="A373" s="3"/>
      <c r="B373" s="3"/>
      <c r="C373" s="4"/>
      <c r="D373" s="3"/>
      <c r="F373" s="5">
        <f t="shared" ca="1" si="5"/>
        <v>0.8364075905592312</v>
      </c>
      <c r="G373" s="5"/>
      <c r="H373" s="5"/>
      <c r="I373" s="5"/>
      <c r="J373" s="5"/>
      <c r="L373">
        <v>372</v>
      </c>
    </row>
    <row r="374" spans="1:12" x14ac:dyDescent="0.25">
      <c r="A374" s="3"/>
      <c r="B374" s="3"/>
      <c r="C374" s="4"/>
      <c r="D374" s="3"/>
      <c r="F374" s="5">
        <f t="shared" ca="1" si="5"/>
        <v>0.44170192540963515</v>
      </c>
      <c r="G374" s="5"/>
      <c r="H374" s="5"/>
      <c r="I374" s="5"/>
      <c r="J374" s="5"/>
      <c r="L374">
        <v>373</v>
      </c>
    </row>
    <row r="375" spans="1:12" x14ac:dyDescent="0.25">
      <c r="A375" s="3"/>
      <c r="B375" s="3"/>
      <c r="C375" s="4"/>
      <c r="D375" s="3"/>
      <c r="F375" s="5">
        <f t="shared" ca="1" si="5"/>
        <v>0.39458115708418728</v>
      </c>
      <c r="G375" s="5"/>
      <c r="H375" s="5"/>
      <c r="I375" s="5"/>
      <c r="J375" s="5"/>
      <c r="L375">
        <v>374</v>
      </c>
    </row>
    <row r="376" spans="1:12" x14ac:dyDescent="0.25">
      <c r="A376" s="3"/>
      <c r="B376" s="3"/>
      <c r="C376" s="4"/>
      <c r="D376" s="3"/>
      <c r="F376" s="5">
        <f t="shared" ca="1" si="5"/>
        <v>0.75663313536580623</v>
      </c>
      <c r="G376" s="5"/>
      <c r="H376" s="5"/>
      <c r="I376" s="5"/>
      <c r="J376" s="5"/>
      <c r="L376">
        <v>375</v>
      </c>
    </row>
    <row r="377" spans="1:12" x14ac:dyDescent="0.25">
      <c r="A377" s="3"/>
      <c r="B377" s="3"/>
      <c r="C377" s="4"/>
      <c r="D377" s="3"/>
      <c r="F377" s="5">
        <f t="shared" ca="1" si="5"/>
        <v>0.28252440529310308</v>
      </c>
      <c r="G377" s="5"/>
      <c r="H377" s="5"/>
      <c r="I377" s="5"/>
      <c r="J377" s="5"/>
      <c r="L377">
        <v>376</v>
      </c>
    </row>
    <row r="378" spans="1:12" x14ac:dyDescent="0.25">
      <c r="A378" s="3"/>
      <c r="B378" s="3"/>
      <c r="C378" s="4"/>
      <c r="D378" s="3"/>
      <c r="F378" s="5">
        <f t="shared" ca="1" si="5"/>
        <v>0.32838889354094791</v>
      </c>
      <c r="G378" s="5"/>
      <c r="H378" s="5"/>
      <c r="I378" s="5"/>
      <c r="J378" s="5"/>
      <c r="L378">
        <v>377</v>
      </c>
    </row>
    <row r="379" spans="1:12" x14ac:dyDescent="0.25">
      <c r="A379" s="3"/>
      <c r="B379" s="3"/>
      <c r="C379" s="4"/>
      <c r="D379" s="3"/>
      <c r="F379" s="5">
        <f t="shared" ca="1" si="5"/>
        <v>0.60074004693323146</v>
      </c>
      <c r="G379" s="5"/>
      <c r="H379" s="5"/>
      <c r="I379" s="5"/>
      <c r="J379" s="5"/>
      <c r="L379">
        <v>378</v>
      </c>
    </row>
    <row r="380" spans="1:12" x14ac:dyDescent="0.25">
      <c r="A380" s="3"/>
      <c r="B380" s="3"/>
      <c r="C380" s="4"/>
      <c r="D380" s="3"/>
      <c r="F380" s="5">
        <f t="shared" ca="1" si="5"/>
        <v>0.40174469562816817</v>
      </c>
      <c r="G380" s="5"/>
      <c r="H380" s="5"/>
      <c r="I380" s="5"/>
      <c r="J380" s="5"/>
      <c r="L380">
        <v>379</v>
      </c>
    </row>
    <row r="381" spans="1:12" x14ac:dyDescent="0.25">
      <c r="A381" s="3"/>
      <c r="B381" s="3"/>
      <c r="C381" s="4"/>
      <c r="D381" s="3"/>
      <c r="F381" s="5">
        <f t="shared" ca="1" si="5"/>
        <v>8.1395457028056173E-2</v>
      </c>
      <c r="G381" s="5"/>
      <c r="H381" s="5"/>
      <c r="I381" s="5"/>
      <c r="J381" s="5"/>
      <c r="L381">
        <v>380</v>
      </c>
    </row>
    <row r="382" spans="1:12" x14ac:dyDescent="0.25">
      <c r="A382" s="3"/>
      <c r="B382" s="3"/>
      <c r="C382" s="4"/>
      <c r="D382" s="3"/>
      <c r="F382" s="5">
        <f t="shared" ca="1" si="5"/>
        <v>0.67870166898714657</v>
      </c>
      <c r="G382" s="5"/>
      <c r="H382" s="5"/>
      <c r="I382" s="5"/>
      <c r="J382" s="5"/>
      <c r="L382">
        <v>381</v>
      </c>
    </row>
    <row r="383" spans="1:12" x14ac:dyDescent="0.25">
      <c r="A383" s="3"/>
      <c r="B383" s="3"/>
      <c r="C383" s="4"/>
      <c r="D383" s="3"/>
      <c r="F383" s="5">
        <f t="shared" ca="1" si="5"/>
        <v>0.29304918774648192</v>
      </c>
      <c r="G383" s="5"/>
      <c r="H383" s="5"/>
      <c r="I383" s="5"/>
      <c r="J383" s="5"/>
      <c r="L383">
        <v>382</v>
      </c>
    </row>
    <row r="384" spans="1:12" x14ac:dyDescent="0.25">
      <c r="A384" s="3"/>
      <c r="B384" s="3"/>
      <c r="C384" s="4"/>
      <c r="D384" s="3"/>
      <c r="F384" s="5">
        <f t="shared" ca="1" si="5"/>
        <v>0.40556137541651649</v>
      </c>
      <c r="G384" s="5"/>
      <c r="H384" s="5"/>
      <c r="I384" s="5"/>
      <c r="J384" s="5"/>
      <c r="L384">
        <v>383</v>
      </c>
    </row>
    <row r="385" spans="1:12" x14ac:dyDescent="0.25">
      <c r="A385" s="3"/>
      <c r="B385" s="3"/>
      <c r="C385" s="4"/>
      <c r="D385" s="3"/>
      <c r="F385" s="5">
        <f t="shared" ca="1" si="5"/>
        <v>0.86317388255675065</v>
      </c>
      <c r="G385" s="5"/>
      <c r="H385" s="5"/>
      <c r="I385" s="5"/>
      <c r="J385" s="5"/>
      <c r="L385">
        <v>384</v>
      </c>
    </row>
    <row r="386" spans="1:12" x14ac:dyDescent="0.25">
      <c r="A386" s="3"/>
      <c r="B386" s="3"/>
      <c r="C386" s="4"/>
      <c r="D386" s="3"/>
      <c r="F386" s="5">
        <f t="shared" ref="F386:F449" ca="1" si="6">RAND()</f>
        <v>0.2623121170938354</v>
      </c>
      <c r="G386" s="5"/>
      <c r="H386" s="5"/>
      <c r="I386" s="5"/>
      <c r="J386" s="5"/>
      <c r="L386">
        <v>385</v>
      </c>
    </row>
    <row r="387" spans="1:12" x14ac:dyDescent="0.25">
      <c r="A387" s="3"/>
      <c r="B387" s="3"/>
      <c r="C387" s="4"/>
      <c r="D387" s="3"/>
      <c r="F387" s="5">
        <f t="shared" ca="1" si="6"/>
        <v>0.3434820998229583</v>
      </c>
      <c r="G387" s="5"/>
      <c r="H387" s="5"/>
      <c r="I387" s="5"/>
      <c r="J387" s="5"/>
      <c r="L387">
        <v>386</v>
      </c>
    </row>
    <row r="388" spans="1:12" x14ac:dyDescent="0.25">
      <c r="A388" s="3"/>
      <c r="B388" s="3"/>
      <c r="C388" s="4"/>
      <c r="D388" s="3"/>
      <c r="F388" s="5">
        <f t="shared" ca="1" si="6"/>
        <v>0.53563824662092674</v>
      </c>
      <c r="G388" s="5"/>
      <c r="H388" s="5"/>
      <c r="I388" s="5"/>
      <c r="J388" s="5"/>
      <c r="L388">
        <v>387</v>
      </c>
    </row>
    <row r="389" spans="1:12" x14ac:dyDescent="0.25">
      <c r="A389" s="3"/>
      <c r="B389" s="3"/>
      <c r="C389" s="4"/>
      <c r="D389" s="3"/>
      <c r="F389" s="5">
        <f t="shared" ca="1" si="6"/>
        <v>0.29117779574875446</v>
      </c>
      <c r="G389" s="5"/>
      <c r="H389" s="5"/>
      <c r="I389" s="5"/>
      <c r="J389" s="5"/>
      <c r="L389">
        <v>388</v>
      </c>
    </row>
    <row r="390" spans="1:12" x14ac:dyDescent="0.25">
      <c r="A390" s="3"/>
      <c r="B390" s="3"/>
      <c r="C390" s="4"/>
      <c r="D390" s="3"/>
      <c r="F390" s="5">
        <f t="shared" ca="1" si="6"/>
        <v>0.5541149858720652</v>
      </c>
      <c r="G390" s="5"/>
      <c r="H390" s="5"/>
      <c r="I390" s="5"/>
      <c r="J390" s="5"/>
      <c r="L390">
        <v>389</v>
      </c>
    </row>
    <row r="391" spans="1:12" x14ac:dyDescent="0.25">
      <c r="A391" s="3"/>
      <c r="B391" s="3"/>
      <c r="C391" s="4"/>
      <c r="D391" s="3"/>
      <c r="F391" s="5">
        <f t="shared" ca="1" si="6"/>
        <v>0.64645285958402443</v>
      </c>
      <c r="G391" s="5"/>
      <c r="H391" s="5"/>
      <c r="I391" s="5"/>
      <c r="J391" s="5"/>
      <c r="L391">
        <v>390</v>
      </c>
    </row>
    <row r="392" spans="1:12" x14ac:dyDescent="0.25">
      <c r="A392" s="3"/>
      <c r="B392" s="3"/>
      <c r="C392" s="4"/>
      <c r="D392" s="3"/>
      <c r="F392" s="5">
        <f t="shared" ca="1" si="6"/>
        <v>0.23763612001638834</v>
      </c>
      <c r="G392" s="5"/>
      <c r="H392" s="5"/>
      <c r="I392" s="5"/>
      <c r="J392" s="5"/>
      <c r="L392">
        <v>391</v>
      </c>
    </row>
    <row r="393" spans="1:12" x14ac:dyDescent="0.25">
      <c r="A393" s="3"/>
      <c r="B393" s="3"/>
      <c r="C393" s="4"/>
      <c r="D393" s="3"/>
      <c r="F393" s="5">
        <f t="shared" ca="1" si="6"/>
        <v>8.6174950953305629E-2</v>
      </c>
      <c r="G393" s="5"/>
      <c r="H393" s="5"/>
      <c r="I393" s="5"/>
      <c r="J393" s="5"/>
      <c r="L393">
        <v>392</v>
      </c>
    </row>
    <row r="394" spans="1:12" x14ac:dyDescent="0.25">
      <c r="A394" s="3"/>
      <c r="B394" s="3"/>
      <c r="C394" s="4"/>
      <c r="D394" s="3"/>
      <c r="F394" s="5">
        <f t="shared" ca="1" si="6"/>
        <v>0.14497632276866623</v>
      </c>
      <c r="G394" s="5"/>
      <c r="H394" s="5"/>
      <c r="I394" s="5"/>
      <c r="J394" s="5"/>
      <c r="L394">
        <v>393</v>
      </c>
    </row>
    <row r="395" spans="1:12" x14ac:dyDescent="0.25">
      <c r="A395" s="3"/>
      <c r="B395" s="3"/>
      <c r="C395" s="4"/>
      <c r="D395" s="3"/>
      <c r="F395" s="5">
        <f t="shared" ca="1" si="6"/>
        <v>7.3333973557311083E-2</v>
      </c>
      <c r="G395" s="5"/>
      <c r="H395" s="5"/>
      <c r="I395" s="5"/>
      <c r="J395" s="5"/>
      <c r="L395">
        <v>394</v>
      </c>
    </row>
    <row r="396" spans="1:12" x14ac:dyDescent="0.25">
      <c r="A396" s="3"/>
      <c r="B396" s="3"/>
      <c r="C396" s="4"/>
      <c r="D396" s="3"/>
      <c r="F396" s="5">
        <f t="shared" ca="1" si="6"/>
        <v>0.34043015388832043</v>
      </c>
      <c r="G396" s="5"/>
      <c r="H396" s="5"/>
      <c r="I396" s="5"/>
      <c r="J396" s="5"/>
      <c r="L396">
        <v>395</v>
      </c>
    </row>
    <row r="397" spans="1:12" x14ac:dyDescent="0.25">
      <c r="A397" s="3"/>
      <c r="B397" s="3"/>
      <c r="C397" s="4"/>
      <c r="D397" s="3"/>
      <c r="F397" s="5">
        <f t="shared" ca="1" si="6"/>
        <v>0.42565857263447626</v>
      </c>
      <c r="G397" s="5"/>
      <c r="H397" s="5"/>
      <c r="I397" s="5"/>
      <c r="J397" s="5"/>
      <c r="L397">
        <v>396</v>
      </c>
    </row>
    <row r="398" spans="1:12" x14ac:dyDescent="0.25">
      <c r="A398" s="3"/>
      <c r="B398" s="3"/>
      <c r="C398" s="4"/>
      <c r="D398" s="3"/>
      <c r="F398" s="5">
        <f t="shared" ca="1" si="6"/>
        <v>3.4214623477316297E-2</v>
      </c>
      <c r="G398" s="5"/>
      <c r="H398" s="5"/>
      <c r="I398" s="5"/>
      <c r="J398" s="5"/>
      <c r="L398">
        <v>397</v>
      </c>
    </row>
    <row r="399" spans="1:12" x14ac:dyDescent="0.25">
      <c r="A399" s="3"/>
      <c r="B399" s="3"/>
      <c r="C399" s="4"/>
      <c r="D399" s="3"/>
      <c r="F399" s="5">
        <f t="shared" ca="1" si="6"/>
        <v>0.74230673813709203</v>
      </c>
      <c r="G399" s="5"/>
      <c r="H399" s="5"/>
      <c r="I399" s="5"/>
      <c r="J399" s="5"/>
      <c r="L399">
        <v>398</v>
      </c>
    </row>
    <row r="400" spans="1:12" x14ac:dyDescent="0.25">
      <c r="A400" s="3"/>
      <c r="B400" s="3"/>
      <c r="C400" s="4"/>
      <c r="D400" s="3"/>
      <c r="F400" s="5">
        <f t="shared" ca="1" si="6"/>
        <v>0.24158071407532478</v>
      </c>
      <c r="G400" s="5"/>
      <c r="H400" s="5"/>
      <c r="I400" s="5"/>
      <c r="J400" s="5"/>
      <c r="L400">
        <v>399</v>
      </c>
    </row>
    <row r="401" spans="1:12" x14ac:dyDescent="0.25">
      <c r="A401" s="3"/>
      <c r="B401" s="3"/>
      <c r="C401" s="4"/>
      <c r="D401" s="3"/>
      <c r="F401" s="5">
        <f t="shared" ca="1" si="6"/>
        <v>0.33466725966765942</v>
      </c>
      <c r="G401" s="5"/>
      <c r="H401" s="5"/>
      <c r="I401" s="5"/>
      <c r="J401" s="5"/>
      <c r="L401">
        <v>400</v>
      </c>
    </row>
    <row r="402" spans="1:12" x14ac:dyDescent="0.25">
      <c r="A402" s="3"/>
      <c r="B402" s="3"/>
      <c r="C402" s="4"/>
      <c r="D402" s="3"/>
      <c r="F402" s="5">
        <f t="shared" ca="1" si="6"/>
        <v>0.14263618885507956</v>
      </c>
      <c r="G402" s="5"/>
      <c r="H402" s="5"/>
      <c r="I402" s="5"/>
      <c r="J402" s="5"/>
      <c r="L402">
        <v>401</v>
      </c>
    </row>
    <row r="403" spans="1:12" x14ac:dyDescent="0.25">
      <c r="A403" s="3"/>
      <c r="B403" s="3"/>
      <c r="C403" s="4"/>
      <c r="D403" s="3"/>
      <c r="F403" s="5">
        <f t="shared" ca="1" si="6"/>
        <v>0.77496825028046801</v>
      </c>
      <c r="G403" s="5"/>
      <c r="H403" s="5"/>
      <c r="I403" s="5"/>
      <c r="J403" s="5"/>
      <c r="L403">
        <v>402</v>
      </c>
    </row>
    <row r="404" spans="1:12" x14ac:dyDescent="0.25">
      <c r="A404" s="3"/>
      <c r="B404" s="3"/>
      <c r="C404" s="4"/>
      <c r="D404" s="3"/>
      <c r="F404" s="5">
        <f t="shared" ca="1" si="6"/>
        <v>0.34381090414054272</v>
      </c>
      <c r="G404" s="5"/>
      <c r="H404" s="5"/>
      <c r="I404" s="5"/>
      <c r="J404" s="5"/>
      <c r="L404">
        <v>403</v>
      </c>
    </row>
    <row r="405" spans="1:12" x14ac:dyDescent="0.25">
      <c r="A405" s="3"/>
      <c r="B405" s="3"/>
      <c r="C405" s="4"/>
      <c r="D405" s="3"/>
      <c r="F405" s="5">
        <f t="shared" ca="1" si="6"/>
        <v>0.36009031946285952</v>
      </c>
      <c r="G405" s="5"/>
      <c r="H405" s="5"/>
      <c r="I405" s="5"/>
      <c r="J405" s="5"/>
      <c r="L405">
        <v>404</v>
      </c>
    </row>
    <row r="406" spans="1:12" x14ac:dyDescent="0.25">
      <c r="A406" s="3"/>
      <c r="B406" s="3"/>
      <c r="C406" s="4"/>
      <c r="D406" s="3"/>
      <c r="F406" s="5">
        <f t="shared" ca="1" si="6"/>
        <v>0.93244723242873317</v>
      </c>
      <c r="G406" s="5"/>
      <c r="H406" s="5"/>
      <c r="I406" s="5"/>
      <c r="J406" s="5"/>
      <c r="L406">
        <v>405</v>
      </c>
    </row>
    <row r="407" spans="1:12" x14ac:dyDescent="0.25">
      <c r="A407" s="3"/>
      <c r="B407" s="3"/>
      <c r="C407" s="4"/>
      <c r="D407" s="3"/>
      <c r="F407" s="5">
        <f t="shared" ca="1" si="6"/>
        <v>0.43011285698529733</v>
      </c>
      <c r="G407" s="5"/>
      <c r="H407" s="5"/>
      <c r="I407" s="5"/>
      <c r="J407" s="5"/>
      <c r="L407">
        <v>406</v>
      </c>
    </row>
    <row r="408" spans="1:12" x14ac:dyDescent="0.25">
      <c r="A408" s="3"/>
      <c r="B408" s="3"/>
      <c r="C408" s="4"/>
      <c r="D408" s="3"/>
      <c r="F408" s="5">
        <f t="shared" ca="1" si="6"/>
        <v>0.27870343413463095</v>
      </c>
      <c r="G408" s="5"/>
      <c r="H408" s="5"/>
      <c r="I408" s="5"/>
      <c r="J408" s="5"/>
      <c r="L408">
        <v>407</v>
      </c>
    </row>
    <row r="409" spans="1:12" x14ac:dyDescent="0.25">
      <c r="A409" s="3"/>
      <c r="B409" s="3"/>
      <c r="C409" s="4"/>
      <c r="D409" s="3"/>
      <c r="F409" s="5">
        <f t="shared" ca="1" si="6"/>
        <v>0.18300426969797579</v>
      </c>
      <c r="G409" s="5"/>
      <c r="H409" s="5"/>
      <c r="I409" s="5"/>
      <c r="J409" s="5"/>
      <c r="L409">
        <v>408</v>
      </c>
    </row>
    <row r="410" spans="1:12" x14ac:dyDescent="0.25">
      <c r="A410" s="3"/>
      <c r="B410" s="3"/>
      <c r="C410" s="4"/>
      <c r="D410" s="3"/>
      <c r="F410" s="5">
        <f t="shared" ca="1" si="6"/>
        <v>0.33066034604866834</v>
      </c>
      <c r="G410" s="5"/>
      <c r="H410" s="5"/>
      <c r="I410" s="5"/>
      <c r="J410" s="5"/>
      <c r="L410">
        <v>409</v>
      </c>
    </row>
    <row r="411" spans="1:12" x14ac:dyDescent="0.25">
      <c r="A411" s="3"/>
      <c r="B411" s="3"/>
      <c r="C411" s="4"/>
      <c r="D411" s="3"/>
      <c r="F411" s="5">
        <f t="shared" ca="1" si="6"/>
        <v>8.5305501421338858E-3</v>
      </c>
      <c r="G411" s="5"/>
      <c r="H411" s="5"/>
      <c r="I411" s="5"/>
      <c r="J411" s="5"/>
      <c r="L411">
        <v>410</v>
      </c>
    </row>
    <row r="412" spans="1:12" x14ac:dyDescent="0.25">
      <c r="A412" s="3"/>
      <c r="B412" s="3"/>
      <c r="C412" s="4"/>
      <c r="D412" s="3"/>
      <c r="F412" s="5">
        <f t="shared" ca="1" si="6"/>
        <v>0.55628154264552454</v>
      </c>
      <c r="G412" s="5"/>
      <c r="H412" s="5"/>
      <c r="I412" s="5"/>
      <c r="J412" s="5"/>
      <c r="L412">
        <v>411</v>
      </c>
    </row>
    <row r="413" spans="1:12" x14ac:dyDescent="0.25">
      <c r="A413" s="3"/>
      <c r="B413" s="3"/>
      <c r="C413" s="4"/>
      <c r="D413" s="3"/>
      <c r="F413" s="5">
        <f t="shared" ca="1" si="6"/>
        <v>1.6463805394466013E-2</v>
      </c>
      <c r="G413" s="5"/>
      <c r="H413" s="5"/>
      <c r="I413" s="5"/>
      <c r="J413" s="5"/>
      <c r="L413">
        <v>412</v>
      </c>
    </row>
    <row r="414" spans="1:12" x14ac:dyDescent="0.25">
      <c r="A414" s="3"/>
      <c r="B414" s="3"/>
      <c r="C414" s="4"/>
      <c r="D414" s="3"/>
      <c r="F414" s="5">
        <f t="shared" ca="1" si="6"/>
        <v>0.38676321652505963</v>
      </c>
      <c r="G414" s="5"/>
      <c r="H414" s="5"/>
      <c r="I414" s="5"/>
      <c r="J414" s="5"/>
      <c r="L414">
        <v>413</v>
      </c>
    </row>
    <row r="415" spans="1:12" x14ac:dyDescent="0.25">
      <c r="A415" s="3"/>
      <c r="B415" s="3"/>
      <c r="C415" s="4"/>
      <c r="D415" s="3"/>
      <c r="F415" s="5">
        <f t="shared" ca="1" si="6"/>
        <v>0.13984317836493021</v>
      </c>
      <c r="G415" s="5"/>
      <c r="H415" s="5"/>
      <c r="I415" s="5"/>
      <c r="J415" s="5"/>
      <c r="L415">
        <v>414</v>
      </c>
    </row>
    <row r="416" spans="1:12" x14ac:dyDescent="0.25">
      <c r="A416" s="3"/>
      <c r="B416" s="3"/>
      <c r="C416" s="4"/>
      <c r="D416" s="3"/>
      <c r="F416" s="5">
        <f t="shared" ca="1" si="6"/>
        <v>0.46692977915787981</v>
      </c>
      <c r="G416" s="5"/>
      <c r="H416" s="5"/>
      <c r="I416" s="5"/>
      <c r="J416" s="5"/>
      <c r="L416">
        <v>415</v>
      </c>
    </row>
    <row r="417" spans="1:12" x14ac:dyDescent="0.25">
      <c r="A417" s="3"/>
      <c r="B417" s="3"/>
      <c r="C417" s="4"/>
      <c r="D417" s="3"/>
      <c r="F417" s="5">
        <f t="shared" ca="1" si="6"/>
        <v>0.5606419189830375</v>
      </c>
      <c r="G417" s="5"/>
      <c r="H417" s="5"/>
      <c r="I417" s="5"/>
      <c r="J417" s="5"/>
      <c r="L417">
        <v>416</v>
      </c>
    </row>
    <row r="418" spans="1:12" x14ac:dyDescent="0.25">
      <c r="A418" s="3"/>
      <c r="B418" s="3"/>
      <c r="C418" s="4"/>
      <c r="D418" s="3"/>
      <c r="F418" s="5">
        <f t="shared" ca="1" si="6"/>
        <v>8.1141433841150135E-2</v>
      </c>
      <c r="G418" s="5"/>
      <c r="H418" s="5"/>
      <c r="I418" s="5"/>
      <c r="J418" s="5"/>
      <c r="L418">
        <v>417</v>
      </c>
    </row>
    <row r="419" spans="1:12" x14ac:dyDescent="0.25">
      <c r="A419" s="3"/>
      <c r="B419" s="3"/>
      <c r="C419" s="4"/>
      <c r="D419" s="3"/>
      <c r="F419" s="5">
        <f t="shared" ca="1" si="6"/>
        <v>0.27721668447980341</v>
      </c>
      <c r="G419" s="5"/>
      <c r="H419" s="5"/>
      <c r="I419" s="5"/>
      <c r="J419" s="5"/>
      <c r="L419">
        <v>418</v>
      </c>
    </row>
    <row r="420" spans="1:12" x14ac:dyDescent="0.25">
      <c r="A420" s="3"/>
      <c r="B420" s="3"/>
      <c r="C420" s="4"/>
      <c r="D420" s="3"/>
      <c r="F420" s="5">
        <f t="shared" ca="1" si="6"/>
        <v>0.88793296938712918</v>
      </c>
      <c r="G420" s="5"/>
      <c r="H420" s="5"/>
      <c r="I420" s="5"/>
      <c r="J420" s="5"/>
      <c r="L420">
        <v>419</v>
      </c>
    </row>
    <row r="421" spans="1:12" x14ac:dyDescent="0.25">
      <c r="A421" s="3"/>
      <c r="B421" s="3"/>
      <c r="C421" s="4"/>
      <c r="D421" s="3"/>
      <c r="F421" s="5">
        <f t="shared" ca="1" si="6"/>
        <v>0.53625755284593535</v>
      </c>
      <c r="G421" s="5"/>
      <c r="H421" s="5"/>
      <c r="I421" s="5"/>
      <c r="J421" s="5"/>
      <c r="L421">
        <v>420</v>
      </c>
    </row>
    <row r="422" spans="1:12" x14ac:dyDescent="0.25">
      <c r="A422" s="3"/>
      <c r="B422" s="3"/>
      <c r="C422" s="4"/>
      <c r="D422" s="3"/>
      <c r="F422" s="5">
        <f t="shared" ca="1" si="6"/>
        <v>0.79426405391026311</v>
      </c>
      <c r="G422" s="5"/>
      <c r="H422" s="5"/>
      <c r="I422" s="5"/>
      <c r="J422" s="5"/>
      <c r="L422">
        <v>421</v>
      </c>
    </row>
    <row r="423" spans="1:12" x14ac:dyDescent="0.25">
      <c r="A423" s="3"/>
      <c r="B423" s="3"/>
      <c r="C423" s="4"/>
      <c r="D423" s="3"/>
      <c r="F423" s="5">
        <f t="shared" ca="1" si="6"/>
        <v>0.8432566221709844</v>
      </c>
      <c r="G423" s="5"/>
      <c r="H423" s="5"/>
      <c r="I423" s="5"/>
      <c r="J423" s="5"/>
      <c r="L423">
        <v>422</v>
      </c>
    </row>
    <row r="424" spans="1:12" x14ac:dyDescent="0.25">
      <c r="A424" s="3"/>
      <c r="B424" s="3"/>
      <c r="C424" s="4"/>
      <c r="D424" s="3"/>
      <c r="F424" s="5">
        <f t="shared" ca="1" si="6"/>
        <v>0.4107230733330387</v>
      </c>
      <c r="G424" s="5"/>
      <c r="H424" s="5"/>
      <c r="I424" s="5"/>
      <c r="J424" s="5"/>
      <c r="L424">
        <v>423</v>
      </c>
    </row>
    <row r="425" spans="1:12" x14ac:dyDescent="0.25">
      <c r="A425" s="3"/>
      <c r="B425" s="3"/>
      <c r="C425" s="4"/>
      <c r="D425" s="3"/>
      <c r="F425" s="5">
        <f t="shared" ca="1" si="6"/>
        <v>0.27620123464849811</v>
      </c>
      <c r="G425" s="5"/>
      <c r="H425" s="5"/>
      <c r="I425" s="5"/>
      <c r="J425" s="5"/>
      <c r="L425">
        <v>424</v>
      </c>
    </row>
    <row r="426" spans="1:12" x14ac:dyDescent="0.25">
      <c r="A426" s="3"/>
      <c r="B426" s="3"/>
      <c r="C426" s="4"/>
      <c r="D426" s="3"/>
      <c r="F426" s="5">
        <f t="shared" ca="1" si="6"/>
        <v>0.9293733865887448</v>
      </c>
      <c r="G426" s="5"/>
      <c r="H426" s="5"/>
      <c r="I426" s="5"/>
      <c r="J426" s="5"/>
      <c r="L426">
        <v>425</v>
      </c>
    </row>
    <row r="427" spans="1:12" x14ac:dyDescent="0.25">
      <c r="A427" s="3"/>
      <c r="B427" s="3"/>
      <c r="C427" s="4"/>
      <c r="D427" s="3"/>
      <c r="F427" s="5">
        <f t="shared" ca="1" si="6"/>
        <v>0.79741906650381322</v>
      </c>
      <c r="G427" s="5"/>
      <c r="H427" s="5"/>
      <c r="I427" s="5"/>
      <c r="J427" s="5"/>
      <c r="L427">
        <v>426</v>
      </c>
    </row>
    <row r="428" spans="1:12" x14ac:dyDescent="0.25">
      <c r="A428" s="3"/>
      <c r="B428" s="3"/>
      <c r="C428" s="4"/>
      <c r="D428" s="3"/>
      <c r="F428" s="5">
        <f t="shared" ca="1" si="6"/>
        <v>0.4693547508440582</v>
      </c>
      <c r="G428" s="5"/>
      <c r="H428" s="5"/>
      <c r="I428" s="5"/>
      <c r="J428" s="5"/>
      <c r="L428">
        <v>427</v>
      </c>
    </row>
    <row r="429" spans="1:12" x14ac:dyDescent="0.25">
      <c r="A429" s="3"/>
      <c r="B429" s="3"/>
      <c r="C429" s="4"/>
      <c r="D429" s="3"/>
      <c r="F429" s="5">
        <f t="shared" ca="1" si="6"/>
        <v>0.58408191255603248</v>
      </c>
      <c r="G429" s="5"/>
      <c r="H429" s="5"/>
      <c r="I429" s="5"/>
      <c r="J429" s="5"/>
      <c r="L429">
        <v>428</v>
      </c>
    </row>
    <row r="430" spans="1:12" x14ac:dyDescent="0.25">
      <c r="A430" s="3"/>
      <c r="B430" s="3"/>
      <c r="C430" s="4"/>
      <c r="D430" s="3"/>
      <c r="F430" s="5">
        <f t="shared" ca="1" si="6"/>
        <v>0.62695562612879063</v>
      </c>
      <c r="G430" s="5"/>
      <c r="H430" s="5"/>
      <c r="I430" s="5"/>
      <c r="J430" s="5"/>
      <c r="L430">
        <v>429</v>
      </c>
    </row>
    <row r="431" spans="1:12" x14ac:dyDescent="0.25">
      <c r="A431" s="3"/>
      <c r="B431" s="3"/>
      <c r="C431" s="4"/>
      <c r="D431" s="3"/>
      <c r="F431" s="5">
        <f t="shared" ca="1" si="6"/>
        <v>0.17810321520294559</v>
      </c>
      <c r="G431" s="5"/>
      <c r="H431" s="5"/>
      <c r="I431" s="5"/>
      <c r="J431" s="5"/>
      <c r="L431">
        <v>430</v>
      </c>
    </row>
    <row r="432" spans="1:12" x14ac:dyDescent="0.25">
      <c r="A432" s="3"/>
      <c r="B432" s="3"/>
      <c r="C432" s="4"/>
      <c r="D432" s="3"/>
      <c r="F432" s="5">
        <f t="shared" ca="1" si="6"/>
        <v>0.71701957452330867</v>
      </c>
      <c r="G432" s="5"/>
      <c r="H432" s="5"/>
      <c r="I432" s="5"/>
      <c r="J432" s="5"/>
      <c r="L432">
        <v>431</v>
      </c>
    </row>
    <row r="433" spans="1:12" x14ac:dyDescent="0.25">
      <c r="A433" s="3"/>
      <c r="B433" s="3"/>
      <c r="C433" s="4"/>
      <c r="D433" s="3"/>
      <c r="F433" s="5">
        <f t="shared" ca="1" si="6"/>
        <v>0.44268554013779715</v>
      </c>
      <c r="G433" s="5"/>
      <c r="H433" s="5"/>
      <c r="I433" s="5"/>
      <c r="J433" s="5"/>
      <c r="L433">
        <v>432</v>
      </c>
    </row>
    <row r="434" spans="1:12" x14ac:dyDescent="0.25">
      <c r="A434" s="3"/>
      <c r="B434" s="3"/>
      <c r="C434" s="4"/>
      <c r="D434" s="3"/>
      <c r="F434" s="5">
        <f t="shared" ca="1" si="6"/>
        <v>0.38179485494508469</v>
      </c>
      <c r="G434" s="5"/>
      <c r="H434" s="5"/>
      <c r="I434" s="5"/>
      <c r="J434" s="5"/>
      <c r="L434">
        <v>433</v>
      </c>
    </row>
    <row r="435" spans="1:12" x14ac:dyDescent="0.25">
      <c r="A435" s="3"/>
      <c r="B435" s="3"/>
      <c r="C435" s="4"/>
      <c r="D435" s="3"/>
      <c r="F435" s="5">
        <f t="shared" ca="1" si="6"/>
        <v>0.19686240799019405</v>
      </c>
      <c r="G435" s="5"/>
      <c r="H435" s="5"/>
      <c r="I435" s="5"/>
      <c r="J435" s="5"/>
      <c r="L435">
        <v>434</v>
      </c>
    </row>
    <row r="436" spans="1:12" x14ac:dyDescent="0.25">
      <c r="A436" s="3"/>
      <c r="B436" s="3"/>
      <c r="C436" s="4"/>
      <c r="D436" s="3"/>
      <c r="F436" s="5">
        <f t="shared" ca="1" si="6"/>
        <v>0.91663711805870618</v>
      </c>
      <c r="G436" s="5"/>
      <c r="H436" s="5"/>
      <c r="I436" s="5"/>
      <c r="J436" s="5"/>
      <c r="L436">
        <v>435</v>
      </c>
    </row>
    <row r="437" spans="1:12" x14ac:dyDescent="0.25">
      <c r="A437" s="3"/>
      <c r="B437" s="3"/>
      <c r="C437" s="4"/>
      <c r="D437" s="3"/>
      <c r="F437" s="5">
        <f t="shared" ca="1" si="6"/>
        <v>5.1890170252214762E-2</v>
      </c>
      <c r="G437" s="5"/>
      <c r="H437" s="5"/>
      <c r="I437" s="5"/>
      <c r="J437" s="5"/>
      <c r="L437">
        <v>436</v>
      </c>
    </row>
    <row r="438" spans="1:12" x14ac:dyDescent="0.25">
      <c r="A438" s="3"/>
      <c r="B438" s="3"/>
      <c r="C438" s="4"/>
      <c r="D438" s="3"/>
      <c r="F438" s="5">
        <f t="shared" ca="1" si="6"/>
        <v>0.38082381792897047</v>
      </c>
      <c r="G438" s="5"/>
      <c r="H438" s="5"/>
      <c r="I438" s="5"/>
      <c r="J438" s="5"/>
      <c r="L438">
        <v>437</v>
      </c>
    </row>
    <row r="439" spans="1:12" x14ac:dyDescent="0.25">
      <c r="A439" s="3"/>
      <c r="B439" s="3"/>
      <c r="C439" s="4"/>
      <c r="D439" s="3"/>
      <c r="F439" s="5">
        <f t="shared" ca="1" si="6"/>
        <v>0.53280582173561031</v>
      </c>
      <c r="G439" s="5"/>
      <c r="H439" s="5"/>
      <c r="I439" s="5"/>
      <c r="J439" s="5"/>
      <c r="L439">
        <v>438</v>
      </c>
    </row>
    <row r="440" spans="1:12" x14ac:dyDescent="0.25">
      <c r="A440" s="3"/>
      <c r="B440" s="3"/>
      <c r="C440" s="4"/>
      <c r="D440" s="3"/>
      <c r="F440" s="5">
        <f t="shared" ca="1" si="6"/>
        <v>0.1846463471233013</v>
      </c>
      <c r="G440" s="5"/>
      <c r="H440" s="5"/>
      <c r="I440" s="5"/>
      <c r="J440" s="5"/>
      <c r="L440">
        <v>439</v>
      </c>
    </row>
    <row r="441" spans="1:12" x14ac:dyDescent="0.25">
      <c r="A441" s="3"/>
      <c r="B441" s="3"/>
      <c r="C441" s="4"/>
      <c r="D441" s="3"/>
      <c r="F441" s="5">
        <f t="shared" ca="1" si="6"/>
        <v>0.48107381591939991</v>
      </c>
      <c r="G441" s="5"/>
      <c r="H441" s="5"/>
      <c r="I441" s="5"/>
      <c r="J441" s="5"/>
      <c r="L441">
        <v>440</v>
      </c>
    </row>
    <row r="442" spans="1:12" x14ac:dyDescent="0.25">
      <c r="A442" s="3"/>
      <c r="B442" s="3"/>
      <c r="C442" s="4"/>
      <c r="D442" s="3"/>
      <c r="F442" s="5">
        <f t="shared" ca="1" si="6"/>
        <v>8.0351805455500469E-2</v>
      </c>
      <c r="G442" s="5"/>
      <c r="H442" s="5"/>
      <c r="I442" s="5"/>
      <c r="J442" s="5"/>
      <c r="L442">
        <v>441</v>
      </c>
    </row>
    <row r="443" spans="1:12" x14ac:dyDescent="0.25">
      <c r="A443" s="3"/>
      <c r="B443" s="3"/>
      <c r="C443" s="4"/>
      <c r="D443" s="3"/>
      <c r="F443" s="5">
        <f t="shared" ca="1" si="6"/>
        <v>0.5347346790051658</v>
      </c>
      <c r="G443" s="5"/>
      <c r="H443" s="5"/>
      <c r="I443" s="5"/>
      <c r="J443" s="5"/>
      <c r="L443">
        <v>442</v>
      </c>
    </row>
    <row r="444" spans="1:12" x14ac:dyDescent="0.25">
      <c r="A444" s="3"/>
      <c r="B444" s="3"/>
      <c r="C444" s="4"/>
      <c r="D444" s="3"/>
      <c r="F444" s="5">
        <f t="shared" ca="1" si="6"/>
        <v>0.67658007602480197</v>
      </c>
      <c r="G444" s="5"/>
      <c r="H444" s="5"/>
      <c r="I444" s="5"/>
      <c r="J444" s="5"/>
      <c r="L444">
        <v>443</v>
      </c>
    </row>
    <row r="445" spans="1:12" x14ac:dyDescent="0.25">
      <c r="A445" s="3"/>
      <c r="B445" s="3"/>
      <c r="C445" s="4"/>
      <c r="D445" s="3"/>
      <c r="F445" s="5">
        <f t="shared" ca="1" si="6"/>
        <v>0.72649313582532782</v>
      </c>
      <c r="G445" s="5"/>
      <c r="H445" s="5"/>
      <c r="I445" s="5"/>
      <c r="J445" s="5"/>
      <c r="L445">
        <v>444</v>
      </c>
    </row>
    <row r="446" spans="1:12" x14ac:dyDescent="0.25">
      <c r="A446" s="3"/>
      <c r="B446" s="3"/>
      <c r="C446" s="4"/>
      <c r="D446" s="3"/>
      <c r="F446" s="5">
        <f t="shared" ca="1" si="6"/>
        <v>0.86056783861618136</v>
      </c>
      <c r="G446" s="5"/>
      <c r="H446" s="5"/>
      <c r="I446" s="5"/>
      <c r="J446" s="5"/>
      <c r="L446">
        <v>445</v>
      </c>
    </row>
    <row r="447" spans="1:12" x14ac:dyDescent="0.25">
      <c r="A447" s="3"/>
      <c r="B447" s="3"/>
      <c r="C447" s="4"/>
      <c r="D447" s="3"/>
      <c r="F447" s="5">
        <f t="shared" ca="1" si="6"/>
        <v>0.48830079383566172</v>
      </c>
      <c r="G447" s="5"/>
      <c r="H447" s="5"/>
      <c r="I447" s="5"/>
      <c r="J447" s="5"/>
      <c r="L447">
        <v>446</v>
      </c>
    </row>
    <row r="448" spans="1:12" x14ac:dyDescent="0.25">
      <c r="A448" s="3"/>
      <c r="B448" s="3"/>
      <c r="C448" s="4"/>
      <c r="D448" s="3"/>
      <c r="F448" s="5">
        <f t="shared" ca="1" si="6"/>
        <v>0.66499144715148106</v>
      </c>
      <c r="G448" s="5"/>
      <c r="H448" s="5"/>
      <c r="I448" s="5"/>
      <c r="J448" s="5"/>
      <c r="L448">
        <v>447</v>
      </c>
    </row>
    <row r="449" spans="1:12" x14ac:dyDescent="0.25">
      <c r="A449" s="3"/>
      <c r="B449" s="3"/>
      <c r="C449" s="4"/>
      <c r="D449" s="3"/>
      <c r="F449" s="5">
        <f t="shared" ca="1" si="6"/>
        <v>6.9445964458923148E-2</v>
      </c>
      <c r="G449" s="5"/>
      <c r="H449" s="5"/>
      <c r="I449" s="5"/>
      <c r="J449" s="5"/>
      <c r="L449">
        <v>448</v>
      </c>
    </row>
    <row r="450" spans="1:12" x14ac:dyDescent="0.25">
      <c r="A450" s="3"/>
      <c r="B450" s="3"/>
      <c r="C450" s="4"/>
      <c r="D450" s="3"/>
      <c r="F450" s="5">
        <f t="shared" ref="F450:F501" ca="1" si="7">RAND()</f>
        <v>0.50817621937590562</v>
      </c>
      <c r="G450" s="5"/>
      <c r="H450" s="5"/>
      <c r="I450" s="5"/>
      <c r="J450" s="5"/>
      <c r="L450">
        <v>449</v>
      </c>
    </row>
    <row r="451" spans="1:12" x14ac:dyDescent="0.25">
      <c r="A451" s="3"/>
      <c r="B451" s="3"/>
      <c r="C451" s="4"/>
      <c r="D451" s="3"/>
      <c r="F451" s="5">
        <f t="shared" ca="1" si="7"/>
        <v>0.39495401996951596</v>
      </c>
      <c r="G451" s="5"/>
      <c r="H451" s="5"/>
      <c r="I451" s="5"/>
      <c r="J451" s="5"/>
      <c r="L451">
        <v>450</v>
      </c>
    </row>
    <row r="452" spans="1:12" x14ac:dyDescent="0.25">
      <c r="A452" s="3"/>
      <c r="B452" s="3"/>
      <c r="C452" s="4"/>
      <c r="D452" s="3"/>
      <c r="F452" s="5">
        <f t="shared" ca="1" si="7"/>
        <v>0.26443076476229632</v>
      </c>
      <c r="G452" s="5"/>
      <c r="H452" s="5"/>
      <c r="I452" s="5"/>
      <c r="J452" s="5"/>
      <c r="L452">
        <v>451</v>
      </c>
    </row>
    <row r="453" spans="1:12" x14ac:dyDescent="0.25">
      <c r="A453" s="3"/>
      <c r="B453" s="3"/>
      <c r="C453" s="4"/>
      <c r="D453" s="3"/>
      <c r="F453" s="5">
        <f t="shared" ca="1" si="7"/>
        <v>5.0238635600550641E-2</v>
      </c>
      <c r="G453" s="5"/>
      <c r="H453" s="5"/>
      <c r="I453" s="5"/>
      <c r="J453" s="5"/>
      <c r="L453">
        <v>452</v>
      </c>
    </row>
    <row r="454" spans="1:12" x14ac:dyDescent="0.25">
      <c r="A454" s="3"/>
      <c r="B454" s="3"/>
      <c r="C454" s="4"/>
      <c r="D454" s="3"/>
      <c r="F454" s="5">
        <f t="shared" ca="1" si="7"/>
        <v>0.4539101652180052</v>
      </c>
      <c r="G454" s="5"/>
      <c r="H454" s="5"/>
      <c r="I454" s="5"/>
      <c r="J454" s="5"/>
      <c r="L454">
        <v>453</v>
      </c>
    </row>
    <row r="455" spans="1:12" x14ac:dyDescent="0.25">
      <c r="A455" s="3"/>
      <c r="B455" s="3"/>
      <c r="C455" s="4"/>
      <c r="D455" s="3"/>
      <c r="F455" s="5">
        <f t="shared" ca="1" si="7"/>
        <v>0.79156877956270577</v>
      </c>
      <c r="G455" s="5"/>
      <c r="H455" s="5"/>
      <c r="I455" s="5"/>
      <c r="J455" s="5"/>
      <c r="L455">
        <v>454</v>
      </c>
    </row>
    <row r="456" spans="1:12" x14ac:dyDescent="0.25">
      <c r="A456" s="3"/>
      <c r="B456" s="3"/>
      <c r="C456" s="4"/>
      <c r="D456" s="3"/>
      <c r="F456" s="5">
        <f t="shared" ca="1" si="7"/>
        <v>0.34422584146077351</v>
      </c>
      <c r="G456" s="5"/>
      <c r="H456" s="5"/>
      <c r="I456" s="5"/>
      <c r="J456" s="5"/>
      <c r="L456">
        <v>455</v>
      </c>
    </row>
    <row r="457" spans="1:12" x14ac:dyDescent="0.25">
      <c r="A457" s="3"/>
      <c r="B457" s="3"/>
      <c r="C457" s="4"/>
      <c r="D457" s="3"/>
      <c r="F457" s="5">
        <f t="shared" ca="1" si="7"/>
        <v>0.51658886592261322</v>
      </c>
      <c r="G457" s="5"/>
      <c r="H457" s="5"/>
      <c r="I457" s="5"/>
      <c r="J457" s="5"/>
      <c r="L457">
        <v>456</v>
      </c>
    </row>
    <row r="458" spans="1:12" x14ac:dyDescent="0.25">
      <c r="A458" s="3"/>
      <c r="B458" s="3"/>
      <c r="C458" s="4"/>
      <c r="D458" s="3"/>
      <c r="F458" s="5">
        <f t="shared" ca="1" si="7"/>
        <v>0.382888731983002</v>
      </c>
      <c r="G458" s="5"/>
      <c r="H458" s="5"/>
      <c r="I458" s="5"/>
      <c r="J458" s="5"/>
      <c r="L458">
        <v>457</v>
      </c>
    </row>
    <row r="459" spans="1:12" x14ac:dyDescent="0.25">
      <c r="A459" s="3"/>
      <c r="B459" s="3"/>
      <c r="C459" s="4"/>
      <c r="D459" s="3"/>
      <c r="F459" s="5">
        <f t="shared" ca="1" si="7"/>
        <v>0.16790616795226343</v>
      </c>
      <c r="G459" s="5"/>
      <c r="H459" s="5"/>
      <c r="I459" s="5"/>
      <c r="J459" s="5"/>
      <c r="L459">
        <v>458</v>
      </c>
    </row>
    <row r="460" spans="1:12" x14ac:dyDescent="0.25">
      <c r="A460" s="3"/>
      <c r="B460" s="3"/>
      <c r="C460" s="4"/>
      <c r="D460" s="3"/>
      <c r="F460" s="5">
        <f t="shared" ca="1" si="7"/>
        <v>3.5306265585832275E-2</v>
      </c>
      <c r="G460" s="5"/>
      <c r="H460" s="5"/>
      <c r="I460" s="5"/>
      <c r="J460" s="5"/>
      <c r="L460">
        <v>459</v>
      </c>
    </row>
    <row r="461" spans="1:12" x14ac:dyDescent="0.25">
      <c r="A461" s="3"/>
      <c r="B461" s="3"/>
      <c r="C461" s="4"/>
      <c r="D461" s="3"/>
      <c r="F461" s="5">
        <f t="shared" ca="1" si="7"/>
        <v>0.93904394202494856</v>
      </c>
      <c r="G461" s="5"/>
      <c r="H461" s="5"/>
      <c r="I461" s="5"/>
      <c r="J461" s="5"/>
      <c r="L461">
        <v>460</v>
      </c>
    </row>
    <row r="462" spans="1:12" x14ac:dyDescent="0.25">
      <c r="A462" s="3"/>
      <c r="B462" s="3"/>
      <c r="C462" s="4"/>
      <c r="D462" s="3"/>
      <c r="F462" s="5">
        <f t="shared" ca="1" si="7"/>
        <v>0.62386693285006523</v>
      </c>
      <c r="G462" s="5"/>
      <c r="H462" s="5"/>
      <c r="I462" s="5"/>
      <c r="J462" s="5"/>
      <c r="L462">
        <v>461</v>
      </c>
    </row>
    <row r="463" spans="1:12" x14ac:dyDescent="0.25">
      <c r="A463" s="3"/>
      <c r="B463" s="3"/>
      <c r="C463" s="4"/>
      <c r="D463" s="3"/>
      <c r="F463" s="5">
        <f t="shared" ca="1" si="7"/>
        <v>1.6559203655019838E-2</v>
      </c>
      <c r="G463" s="5"/>
      <c r="H463" s="5"/>
      <c r="I463" s="5"/>
      <c r="J463" s="5"/>
      <c r="L463">
        <v>462</v>
      </c>
    </row>
    <row r="464" spans="1:12" x14ac:dyDescent="0.25">
      <c r="A464" s="3"/>
      <c r="B464" s="3"/>
      <c r="C464" s="4"/>
      <c r="D464" s="3"/>
      <c r="F464" s="5">
        <f t="shared" ca="1" si="7"/>
        <v>3.8627030993258482E-2</v>
      </c>
      <c r="G464" s="5"/>
      <c r="H464" s="5"/>
      <c r="I464" s="5"/>
      <c r="J464" s="5"/>
      <c r="L464">
        <v>463</v>
      </c>
    </row>
    <row r="465" spans="1:12" x14ac:dyDescent="0.25">
      <c r="A465" s="3"/>
      <c r="B465" s="3"/>
      <c r="C465" s="4"/>
      <c r="D465" s="3"/>
      <c r="F465" s="5">
        <f t="shared" ca="1" si="7"/>
        <v>0.51986180883551691</v>
      </c>
      <c r="G465" s="5"/>
      <c r="H465" s="5"/>
      <c r="I465" s="5"/>
      <c r="J465" s="5"/>
      <c r="L465">
        <v>464</v>
      </c>
    </row>
    <row r="466" spans="1:12" x14ac:dyDescent="0.25">
      <c r="A466" s="3"/>
      <c r="B466" s="3"/>
      <c r="C466" s="4"/>
      <c r="D466" s="3"/>
      <c r="F466" s="5">
        <f t="shared" ca="1" si="7"/>
        <v>0.77865185942737014</v>
      </c>
      <c r="G466" s="5"/>
      <c r="H466" s="5"/>
      <c r="I466" s="5"/>
      <c r="J466" s="5"/>
      <c r="L466">
        <v>465</v>
      </c>
    </row>
    <row r="467" spans="1:12" x14ac:dyDescent="0.25">
      <c r="A467" s="3"/>
      <c r="B467" s="3"/>
      <c r="C467" s="4"/>
      <c r="D467" s="3"/>
      <c r="F467" s="5">
        <f t="shared" ca="1" si="7"/>
        <v>0.75190356740015207</v>
      </c>
      <c r="G467" s="5"/>
      <c r="H467" s="5"/>
      <c r="I467" s="5"/>
      <c r="J467" s="5"/>
      <c r="L467">
        <v>466</v>
      </c>
    </row>
    <row r="468" spans="1:12" x14ac:dyDescent="0.25">
      <c r="A468" s="3"/>
      <c r="B468" s="3"/>
      <c r="C468" s="4"/>
      <c r="D468" s="3"/>
      <c r="F468" s="5">
        <f t="shared" ca="1" si="7"/>
        <v>0.34090899973365263</v>
      </c>
      <c r="G468" s="5"/>
      <c r="H468" s="5"/>
      <c r="I468" s="5"/>
      <c r="J468" s="5"/>
      <c r="L468">
        <v>467</v>
      </c>
    </row>
    <row r="469" spans="1:12" x14ac:dyDescent="0.25">
      <c r="A469" s="3"/>
      <c r="B469" s="3"/>
      <c r="C469" s="4"/>
      <c r="D469" s="3"/>
      <c r="F469" s="5">
        <f t="shared" ca="1" si="7"/>
        <v>0.69326880560720272</v>
      </c>
      <c r="G469" s="5"/>
      <c r="H469" s="5"/>
      <c r="I469" s="5"/>
      <c r="J469" s="5"/>
      <c r="L469">
        <v>468</v>
      </c>
    </row>
    <row r="470" spans="1:12" x14ac:dyDescent="0.25">
      <c r="A470" s="3"/>
      <c r="B470" s="3"/>
      <c r="C470" s="4"/>
      <c r="D470" s="3"/>
      <c r="F470" s="5">
        <f t="shared" ca="1" si="7"/>
        <v>0.49750939380608528</v>
      </c>
      <c r="G470" s="5"/>
      <c r="H470" s="5"/>
      <c r="I470" s="5"/>
      <c r="J470" s="5"/>
      <c r="L470">
        <v>469</v>
      </c>
    </row>
    <row r="471" spans="1:12" x14ac:dyDescent="0.25">
      <c r="A471" s="3"/>
      <c r="B471" s="3"/>
      <c r="C471" s="4"/>
      <c r="D471" s="3"/>
      <c r="F471" s="5">
        <f t="shared" ca="1" si="7"/>
        <v>0.50020878233579946</v>
      </c>
      <c r="G471" s="5"/>
      <c r="H471" s="5"/>
      <c r="I471" s="5"/>
      <c r="J471" s="5"/>
      <c r="L471">
        <v>470</v>
      </c>
    </row>
    <row r="472" spans="1:12" x14ac:dyDescent="0.25">
      <c r="A472" s="3"/>
      <c r="B472" s="3"/>
      <c r="C472" s="4"/>
      <c r="D472" s="3"/>
      <c r="F472" s="5">
        <f t="shared" ca="1" si="7"/>
        <v>0.94646872258234438</v>
      </c>
      <c r="G472" s="5"/>
      <c r="H472" s="5"/>
      <c r="I472" s="5"/>
      <c r="J472" s="5"/>
      <c r="L472">
        <v>471</v>
      </c>
    </row>
    <row r="473" spans="1:12" x14ac:dyDescent="0.25">
      <c r="A473" s="3"/>
      <c r="B473" s="3"/>
      <c r="C473" s="4"/>
      <c r="D473" s="3"/>
      <c r="F473" s="5">
        <f t="shared" ca="1" si="7"/>
        <v>9.1131652020215559E-2</v>
      </c>
      <c r="G473" s="5"/>
      <c r="H473" s="5"/>
      <c r="I473" s="5"/>
      <c r="J473" s="5"/>
      <c r="L473">
        <v>472</v>
      </c>
    </row>
    <row r="474" spans="1:12" x14ac:dyDescent="0.25">
      <c r="A474" s="3"/>
      <c r="B474" s="3"/>
      <c r="C474" s="4"/>
      <c r="D474" s="3"/>
      <c r="F474" s="5">
        <f t="shared" ca="1" si="7"/>
        <v>0.55334031979627873</v>
      </c>
      <c r="G474" s="5"/>
      <c r="H474" s="5"/>
      <c r="I474" s="5"/>
      <c r="J474" s="5"/>
      <c r="L474">
        <v>473</v>
      </c>
    </row>
    <row r="475" spans="1:12" x14ac:dyDescent="0.25">
      <c r="A475" s="3"/>
      <c r="B475" s="3"/>
      <c r="C475" s="4"/>
      <c r="D475" s="3"/>
      <c r="F475" s="5">
        <f t="shared" ca="1" si="7"/>
        <v>0.59397284182849464</v>
      </c>
      <c r="G475" s="5"/>
      <c r="H475" s="5"/>
      <c r="I475" s="5"/>
      <c r="J475" s="5"/>
      <c r="L475">
        <v>474</v>
      </c>
    </row>
    <row r="476" spans="1:12" x14ac:dyDescent="0.25">
      <c r="A476" s="3"/>
      <c r="B476" s="3"/>
      <c r="C476" s="4"/>
      <c r="D476" s="3"/>
      <c r="F476" s="5">
        <f t="shared" ca="1" si="7"/>
        <v>0.29192276204914269</v>
      </c>
      <c r="G476" s="5"/>
      <c r="H476" s="5"/>
      <c r="I476" s="5"/>
      <c r="J476" s="5"/>
      <c r="L476">
        <v>475</v>
      </c>
    </row>
    <row r="477" spans="1:12" x14ac:dyDescent="0.25">
      <c r="A477" s="3"/>
      <c r="B477" s="3"/>
      <c r="C477" s="4"/>
      <c r="D477" s="3"/>
      <c r="F477" s="5">
        <f t="shared" ca="1" si="7"/>
        <v>0.85513231694876068</v>
      </c>
      <c r="G477" s="5"/>
      <c r="H477" s="5"/>
      <c r="I477" s="5"/>
      <c r="J477" s="5"/>
      <c r="L477">
        <v>476</v>
      </c>
    </row>
    <row r="478" spans="1:12" x14ac:dyDescent="0.25">
      <c r="A478" s="3"/>
      <c r="B478" s="3"/>
      <c r="C478" s="4"/>
      <c r="D478" s="3"/>
      <c r="F478" s="5">
        <f t="shared" ca="1" si="7"/>
        <v>0.3647659664174937</v>
      </c>
      <c r="G478" s="5"/>
      <c r="H478" s="5"/>
      <c r="I478" s="5"/>
      <c r="J478" s="5"/>
      <c r="L478">
        <v>477</v>
      </c>
    </row>
    <row r="479" spans="1:12" x14ac:dyDescent="0.25">
      <c r="A479" s="3"/>
      <c r="B479" s="3"/>
      <c r="C479" s="4"/>
      <c r="D479" s="3"/>
      <c r="F479" s="5">
        <f t="shared" ca="1" si="7"/>
        <v>0.47750647629186216</v>
      </c>
      <c r="G479" s="5"/>
      <c r="H479" s="5"/>
      <c r="I479" s="5"/>
      <c r="J479" s="5"/>
      <c r="L479">
        <v>478</v>
      </c>
    </row>
    <row r="480" spans="1:12" x14ac:dyDescent="0.25">
      <c r="A480" s="3"/>
      <c r="B480" s="3"/>
      <c r="C480" s="4"/>
      <c r="D480" s="3"/>
      <c r="F480" s="5">
        <f t="shared" ca="1" si="7"/>
        <v>0.3279980283771996</v>
      </c>
      <c r="G480" s="5"/>
      <c r="H480" s="5"/>
      <c r="I480" s="5"/>
      <c r="J480" s="5"/>
      <c r="L480">
        <v>479</v>
      </c>
    </row>
    <row r="481" spans="1:12" x14ac:dyDescent="0.25">
      <c r="A481" s="3"/>
      <c r="B481" s="3"/>
      <c r="C481" s="4"/>
      <c r="D481" s="3"/>
      <c r="F481" s="5">
        <f t="shared" ca="1" si="7"/>
        <v>0.20328047956959427</v>
      </c>
      <c r="G481" s="5"/>
      <c r="H481" s="5"/>
      <c r="I481" s="5"/>
      <c r="J481" s="5"/>
      <c r="L481">
        <v>480</v>
      </c>
    </row>
    <row r="482" spans="1:12" x14ac:dyDescent="0.25">
      <c r="A482" s="3"/>
      <c r="B482" s="3"/>
      <c r="C482" s="4"/>
      <c r="D482" s="3"/>
      <c r="F482" s="5">
        <f t="shared" ca="1" si="7"/>
        <v>0.80546158595692841</v>
      </c>
      <c r="G482" s="5"/>
      <c r="H482" s="5"/>
      <c r="I482" s="5"/>
      <c r="J482" s="5"/>
      <c r="L482">
        <v>481</v>
      </c>
    </row>
    <row r="483" spans="1:12" x14ac:dyDescent="0.25">
      <c r="A483" s="3"/>
      <c r="B483" s="3"/>
      <c r="C483" s="4"/>
      <c r="D483" s="3"/>
      <c r="F483" s="5">
        <f t="shared" ca="1" si="7"/>
        <v>3.909565943568849E-2</v>
      </c>
      <c r="G483" s="5"/>
      <c r="H483" s="5"/>
      <c r="I483" s="5"/>
      <c r="J483" s="5"/>
      <c r="L483">
        <v>482</v>
      </c>
    </row>
    <row r="484" spans="1:12" x14ac:dyDescent="0.25">
      <c r="A484" s="3"/>
      <c r="B484" s="3"/>
      <c r="C484" s="4"/>
      <c r="D484" s="3"/>
      <c r="F484" s="5">
        <f t="shared" ca="1" si="7"/>
        <v>0.17790420544570595</v>
      </c>
      <c r="G484" s="5"/>
      <c r="H484" s="5"/>
      <c r="I484" s="5"/>
      <c r="J484" s="5"/>
      <c r="L484">
        <v>483</v>
      </c>
    </row>
    <row r="485" spans="1:12" x14ac:dyDescent="0.25">
      <c r="A485" s="3"/>
      <c r="B485" s="3"/>
      <c r="C485" s="4"/>
      <c r="D485" s="3"/>
      <c r="F485" s="5">
        <f t="shared" ca="1" si="7"/>
        <v>0.29613225746059513</v>
      </c>
      <c r="G485" s="5"/>
      <c r="H485" s="5"/>
      <c r="I485" s="5"/>
      <c r="J485" s="5"/>
      <c r="L485">
        <v>484</v>
      </c>
    </row>
    <row r="486" spans="1:12" x14ac:dyDescent="0.25">
      <c r="A486" s="3"/>
      <c r="B486" s="3"/>
      <c r="C486" s="4"/>
      <c r="D486" s="3"/>
      <c r="F486" s="5">
        <f t="shared" ca="1" si="7"/>
        <v>0.19111413016623902</v>
      </c>
      <c r="G486" s="5"/>
      <c r="H486" s="5"/>
      <c r="I486" s="5"/>
      <c r="J486" s="5"/>
      <c r="L486">
        <v>485</v>
      </c>
    </row>
    <row r="487" spans="1:12" x14ac:dyDescent="0.25">
      <c r="A487" s="3"/>
      <c r="B487" s="3"/>
      <c r="C487" s="4"/>
      <c r="D487" s="3"/>
      <c r="F487" s="5">
        <f t="shared" ca="1" si="7"/>
        <v>0.31276952376193301</v>
      </c>
      <c r="G487" s="5"/>
      <c r="H487" s="5"/>
      <c r="I487" s="5"/>
      <c r="J487" s="5"/>
      <c r="L487">
        <v>486</v>
      </c>
    </row>
    <row r="488" spans="1:12" x14ac:dyDescent="0.25">
      <c r="A488" s="3"/>
      <c r="B488" s="3"/>
      <c r="C488" s="4"/>
      <c r="D488" s="3"/>
      <c r="F488" s="5">
        <f t="shared" ca="1" si="7"/>
        <v>0.70610589081190445</v>
      </c>
      <c r="G488" s="5"/>
      <c r="H488" s="5"/>
      <c r="I488" s="5"/>
      <c r="J488" s="5"/>
      <c r="L488">
        <v>487</v>
      </c>
    </row>
    <row r="489" spans="1:12" x14ac:dyDescent="0.25">
      <c r="A489" s="3"/>
      <c r="B489" s="3"/>
      <c r="C489" s="4"/>
      <c r="D489" s="3"/>
      <c r="F489" s="5">
        <f t="shared" ca="1" si="7"/>
        <v>0.69861155610068559</v>
      </c>
      <c r="G489" s="5"/>
      <c r="H489" s="5"/>
      <c r="I489" s="5"/>
      <c r="J489" s="5"/>
      <c r="L489">
        <v>488</v>
      </c>
    </row>
    <row r="490" spans="1:12" x14ac:dyDescent="0.25">
      <c r="A490" s="3"/>
      <c r="B490" s="3"/>
      <c r="C490" s="4"/>
      <c r="D490" s="3"/>
      <c r="F490" s="5">
        <f t="shared" ca="1" si="7"/>
        <v>0.52455496634423227</v>
      </c>
      <c r="G490" s="5"/>
      <c r="H490" s="5"/>
      <c r="I490" s="5"/>
      <c r="J490" s="5"/>
      <c r="L490">
        <v>489</v>
      </c>
    </row>
    <row r="491" spans="1:12" x14ac:dyDescent="0.25">
      <c r="A491" s="3"/>
      <c r="B491" s="3"/>
      <c r="C491" s="4"/>
      <c r="D491" s="3"/>
      <c r="F491" s="5">
        <f t="shared" ca="1" si="7"/>
        <v>0.30658182830586378</v>
      </c>
      <c r="G491" s="5"/>
      <c r="H491" s="5"/>
      <c r="I491" s="5"/>
      <c r="J491" s="5"/>
      <c r="L491">
        <v>490</v>
      </c>
    </row>
    <row r="492" spans="1:12" x14ac:dyDescent="0.25">
      <c r="A492" s="3"/>
      <c r="B492" s="3"/>
      <c r="C492" s="4"/>
      <c r="D492" s="3"/>
      <c r="F492" s="5">
        <f t="shared" ca="1" si="7"/>
        <v>0.29300699262222418</v>
      </c>
      <c r="G492" s="5"/>
      <c r="H492" s="5"/>
      <c r="I492" s="5"/>
      <c r="J492" s="5"/>
      <c r="L492">
        <v>491</v>
      </c>
    </row>
    <row r="493" spans="1:12" x14ac:dyDescent="0.25">
      <c r="A493" s="3"/>
      <c r="B493" s="3"/>
      <c r="C493" s="4"/>
      <c r="D493" s="3"/>
      <c r="F493" s="5">
        <f t="shared" ca="1" si="7"/>
        <v>0.88627120506253765</v>
      </c>
      <c r="G493" s="5"/>
      <c r="H493" s="5"/>
      <c r="I493" s="5"/>
      <c r="J493" s="5"/>
      <c r="L493">
        <v>492</v>
      </c>
    </row>
    <row r="494" spans="1:12" x14ac:dyDescent="0.25">
      <c r="A494" s="3"/>
      <c r="B494" s="3"/>
      <c r="C494" s="4"/>
      <c r="D494" s="3"/>
      <c r="F494" s="5">
        <f t="shared" ca="1" si="7"/>
        <v>0.13625215794487333</v>
      </c>
      <c r="G494" s="5"/>
      <c r="H494" s="5"/>
      <c r="I494" s="5"/>
      <c r="J494" s="5"/>
      <c r="L494">
        <v>493</v>
      </c>
    </row>
    <row r="495" spans="1:12" x14ac:dyDescent="0.25">
      <c r="A495" s="3"/>
      <c r="B495" s="3"/>
      <c r="C495" s="4"/>
      <c r="D495" s="3"/>
      <c r="F495" s="5">
        <f t="shared" ca="1" si="7"/>
        <v>9.8002611581224142E-2</v>
      </c>
      <c r="G495" s="5"/>
      <c r="H495" s="5"/>
      <c r="I495" s="5"/>
      <c r="J495" s="5"/>
      <c r="L495">
        <v>494</v>
      </c>
    </row>
    <row r="496" spans="1:12" x14ac:dyDescent="0.25">
      <c r="A496" s="3"/>
      <c r="B496" s="3"/>
      <c r="C496" s="4"/>
      <c r="D496" s="3"/>
      <c r="F496" s="5">
        <f t="shared" ca="1" si="7"/>
        <v>0.33473579045138024</v>
      </c>
      <c r="G496" s="5"/>
      <c r="H496" s="5"/>
      <c r="I496" s="5"/>
      <c r="J496" s="5"/>
      <c r="L496">
        <v>495</v>
      </c>
    </row>
    <row r="497" spans="1:12" x14ac:dyDescent="0.25">
      <c r="A497" s="3"/>
      <c r="B497" s="3"/>
      <c r="C497" s="4"/>
      <c r="D497" s="3"/>
      <c r="F497" s="5">
        <f t="shared" ca="1" si="7"/>
        <v>0.49888153625966603</v>
      </c>
      <c r="G497" s="5"/>
      <c r="H497" s="5"/>
      <c r="I497" s="5"/>
      <c r="J497" s="5"/>
      <c r="L497">
        <v>496</v>
      </c>
    </row>
    <row r="498" spans="1:12" x14ac:dyDescent="0.25">
      <c r="A498" s="3"/>
      <c r="B498" s="3"/>
      <c r="C498" s="4"/>
      <c r="D498" s="3"/>
      <c r="F498" s="5">
        <f t="shared" ca="1" si="7"/>
        <v>0.97495542947950065</v>
      </c>
      <c r="G498" s="5"/>
      <c r="H498" s="5"/>
      <c r="I498" s="5"/>
      <c r="J498" s="5"/>
      <c r="L498">
        <v>497</v>
      </c>
    </row>
    <row r="499" spans="1:12" x14ac:dyDescent="0.25">
      <c r="A499" s="3"/>
      <c r="B499" s="3"/>
      <c r="C499" s="4"/>
      <c r="D499" s="3"/>
      <c r="F499" s="5">
        <f t="shared" ca="1" si="7"/>
        <v>0.14199981465513223</v>
      </c>
      <c r="G499" s="5"/>
      <c r="H499" s="5"/>
      <c r="I499" s="5"/>
      <c r="J499" s="5"/>
      <c r="L499">
        <v>498</v>
      </c>
    </row>
    <row r="500" spans="1:12" x14ac:dyDescent="0.25">
      <c r="A500" s="3"/>
      <c r="B500" s="3"/>
      <c r="C500" s="4"/>
      <c r="D500" s="3"/>
      <c r="F500" s="5">
        <f t="shared" ca="1" si="7"/>
        <v>0.92114661856836344</v>
      </c>
      <c r="G500" s="5"/>
      <c r="H500" s="5"/>
      <c r="I500" s="5"/>
      <c r="J500" s="5"/>
      <c r="L500">
        <v>499</v>
      </c>
    </row>
    <row r="501" spans="1:12" x14ac:dyDescent="0.25">
      <c r="A501" s="3"/>
      <c r="B501" s="3"/>
      <c r="C501" s="4"/>
      <c r="D501" s="3"/>
      <c r="F501" s="5">
        <f t="shared" ca="1" si="7"/>
        <v>0.4572180885655962</v>
      </c>
      <c r="G501" s="5"/>
      <c r="H501" s="5"/>
      <c r="I501" s="5"/>
      <c r="J501" s="5"/>
      <c r="L501">
        <v>500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6"/>
  <sheetViews>
    <sheetView showGridLines="0" tabSelected="1" zoomScale="70" zoomScaleNormal="70" workbookViewId="0">
      <selection activeCell="D9" sqref="D9"/>
    </sheetView>
  </sheetViews>
  <sheetFormatPr defaultColWidth="9.109375" defaultRowHeight="13.8" x14ac:dyDescent="0.25"/>
  <cols>
    <col min="1" max="1" width="6" style="13" customWidth="1"/>
    <col min="2" max="2" width="7.5546875" style="13" hidden="1" customWidth="1"/>
    <col min="3" max="3" width="8.6640625" style="54" hidden="1" customWidth="1"/>
    <col min="4" max="4" width="12.33203125" style="54" customWidth="1"/>
    <col min="5" max="5" width="7.5546875" style="54" hidden="1" customWidth="1"/>
    <col min="6" max="6" width="15.5546875" style="54" bestFit="1" customWidth="1"/>
    <col min="7" max="7" width="6.88671875" style="54" customWidth="1"/>
    <col min="8" max="8" width="32.5546875" style="6" bestFit="1" customWidth="1"/>
    <col min="9" max="9" width="9.5546875" style="54" customWidth="1"/>
    <col min="10" max="10" width="36.88671875" style="54" bestFit="1" customWidth="1"/>
    <col min="11" max="11" width="11.5546875" style="54" customWidth="1"/>
    <col min="12" max="12" width="9.88671875" style="54" customWidth="1"/>
    <col min="13" max="14" width="11.5546875" style="54" hidden="1" customWidth="1"/>
    <col min="15" max="15" width="9.109375" style="13"/>
    <col min="16" max="16" width="15.109375" style="22" customWidth="1"/>
    <col min="17" max="17" width="9.109375" style="23"/>
    <col min="18" max="18" width="9.33203125" style="23" customWidth="1"/>
    <col min="19" max="19" width="20" style="13" customWidth="1"/>
    <col min="20" max="20" width="27.77734375" style="13" customWidth="1"/>
    <col min="21" max="21" width="39.77734375" style="13" customWidth="1"/>
    <col min="22" max="16384" width="9.109375" style="13"/>
  </cols>
  <sheetData>
    <row r="1" spans="1:24" ht="63" customHeight="1" x14ac:dyDescent="0.95">
      <c r="A1" s="105" t="s">
        <v>317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"/>
      <c r="P1" s="11"/>
      <c r="Q1" s="12"/>
      <c r="R1" s="12"/>
      <c r="S1" s="10"/>
      <c r="T1" s="10"/>
      <c r="U1" s="10"/>
      <c r="V1" s="10"/>
    </row>
    <row r="2" spans="1:24" ht="45.6" x14ac:dyDescent="0.75">
      <c r="A2" s="106" t="s">
        <v>296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"/>
      <c r="P2" s="11"/>
      <c r="Q2" s="12"/>
      <c r="R2" s="12"/>
      <c r="S2" s="10"/>
      <c r="T2" s="10"/>
      <c r="U2" s="10"/>
      <c r="V2" s="10"/>
    </row>
    <row r="3" spans="1:24" ht="38.25" customHeight="1" x14ac:dyDescent="0.95">
      <c r="A3" s="14"/>
      <c r="B3" s="14"/>
      <c r="C3" s="14"/>
      <c r="D3" s="107" t="s">
        <v>332</v>
      </c>
      <c r="E3" s="107"/>
      <c r="F3" s="107"/>
      <c r="G3" s="107"/>
      <c r="H3" s="107"/>
      <c r="I3" s="107"/>
      <c r="J3" s="107"/>
      <c r="K3" s="107"/>
      <c r="L3" s="107"/>
      <c r="M3" s="14"/>
      <c r="N3" s="14"/>
      <c r="O3" s="10"/>
      <c r="P3" s="11"/>
      <c r="Q3" s="12"/>
      <c r="R3" s="12"/>
      <c r="S3" s="10"/>
      <c r="T3" s="10"/>
      <c r="U3" s="10"/>
      <c r="V3" s="10"/>
    </row>
    <row r="4" spans="1:24" ht="41.25" customHeight="1" x14ac:dyDescent="0.45">
      <c r="B4" s="15"/>
      <c r="C4" s="16"/>
      <c r="D4" s="17"/>
      <c r="E4" s="112" t="s">
        <v>312</v>
      </c>
      <c r="F4" s="112"/>
      <c r="G4" s="112"/>
      <c r="H4" s="112"/>
      <c r="I4" s="113"/>
      <c r="J4" s="114"/>
      <c r="K4" s="18"/>
      <c r="L4" s="19"/>
      <c r="M4" s="20"/>
      <c r="N4" s="21"/>
    </row>
    <row r="5" spans="1:24" ht="6.75" customHeight="1" x14ac:dyDescent="0.45">
      <c r="B5" s="15"/>
      <c r="C5" s="16"/>
      <c r="D5" s="17"/>
      <c r="E5" s="18"/>
      <c r="F5" s="18"/>
      <c r="G5" s="18"/>
      <c r="H5" s="18"/>
      <c r="I5" s="18"/>
      <c r="J5" s="18"/>
      <c r="K5" s="18"/>
      <c r="L5" s="19"/>
      <c r="M5" s="20"/>
      <c r="N5" s="21"/>
    </row>
    <row r="6" spans="1:24" ht="7.5" customHeight="1" thickBot="1" x14ac:dyDescent="0.3">
      <c r="A6" s="24"/>
      <c r="B6" s="24"/>
      <c r="C6" s="25"/>
      <c r="D6" s="25"/>
      <c r="E6" s="25"/>
      <c r="F6" s="25"/>
      <c r="G6" s="25"/>
      <c r="H6" s="26"/>
      <c r="I6" s="25"/>
      <c r="J6" s="25"/>
      <c r="K6" s="25"/>
      <c r="L6" s="25"/>
      <c r="M6" s="25"/>
      <c r="N6" s="25"/>
    </row>
    <row r="7" spans="1:24" s="29" customFormat="1" ht="20.25" customHeight="1" x14ac:dyDescent="0.25">
      <c r="A7" s="108" t="s">
        <v>297</v>
      </c>
      <c r="B7" s="109" t="s">
        <v>298</v>
      </c>
      <c r="C7" s="108" t="s">
        <v>299</v>
      </c>
      <c r="D7" s="57" t="s">
        <v>300</v>
      </c>
      <c r="E7" s="109" t="s">
        <v>301</v>
      </c>
      <c r="F7" s="57" t="s">
        <v>302</v>
      </c>
      <c r="G7" s="27" t="s">
        <v>303</v>
      </c>
      <c r="H7" s="111" t="s">
        <v>1</v>
      </c>
      <c r="I7" s="108" t="s">
        <v>2</v>
      </c>
      <c r="J7" s="111" t="s">
        <v>3</v>
      </c>
      <c r="K7" s="28" t="s">
        <v>304</v>
      </c>
      <c r="L7" s="108" t="s">
        <v>315</v>
      </c>
      <c r="M7" s="115" t="s">
        <v>305</v>
      </c>
      <c r="N7" s="116"/>
      <c r="P7" s="91" t="s">
        <v>331</v>
      </c>
      <c r="Q7" s="92"/>
      <c r="R7" s="92"/>
      <c r="S7" s="92"/>
      <c r="T7" s="92"/>
      <c r="U7" s="92"/>
      <c r="V7" s="92"/>
      <c r="W7" s="93"/>
    </row>
    <row r="8" spans="1:24" s="29" customFormat="1" ht="20.25" customHeight="1" thickBot="1" x14ac:dyDescent="0.3">
      <c r="A8" s="108"/>
      <c r="B8" s="110"/>
      <c r="C8" s="108"/>
      <c r="D8" s="30" t="s">
        <v>306</v>
      </c>
      <c r="E8" s="110"/>
      <c r="F8" s="30" t="s">
        <v>307</v>
      </c>
      <c r="G8" s="30" t="s">
        <v>308</v>
      </c>
      <c r="H8" s="111"/>
      <c r="I8" s="108"/>
      <c r="J8" s="111"/>
      <c r="K8" s="31" t="s">
        <v>309</v>
      </c>
      <c r="L8" s="108"/>
      <c r="M8" s="32" t="s">
        <v>310</v>
      </c>
      <c r="N8" s="32" t="s">
        <v>311</v>
      </c>
      <c r="P8" s="94"/>
      <c r="Q8" s="95"/>
      <c r="R8" s="95"/>
      <c r="S8" s="95"/>
      <c r="T8" s="95"/>
      <c r="U8" s="95"/>
      <c r="V8" s="95"/>
      <c r="W8" s="96"/>
      <c r="X8"/>
    </row>
    <row r="9" spans="1:24" s="39" customFormat="1" ht="20.25" customHeight="1" thickBot="1" x14ac:dyDescent="0.4">
      <c r="A9" s="33">
        <v>1</v>
      </c>
      <c r="B9" s="34"/>
      <c r="C9" s="35"/>
      <c r="D9" s="36"/>
      <c r="E9" s="35"/>
      <c r="F9" s="35"/>
      <c r="G9" s="35"/>
      <c r="H9" s="37" t="str">
        <f>IF(ISBLANK(F9)," ",INDEX('Listy zaw'!$A$2:$M$501,$P9,2))</f>
        <v xml:space="preserve"> </v>
      </c>
      <c r="I9" s="33" t="str">
        <f>IF(ISBLANK(F9)," ",INDEX('Listy zaw'!$A$2:$M$501,$P9,3))</f>
        <v xml:space="preserve"> </v>
      </c>
      <c r="J9" s="33" t="str">
        <f>IF(ISBLANK(F9)," ",INDEX('Listy zaw'!$A$2:$M$501,$P9,4))</f>
        <v xml:space="preserve"> </v>
      </c>
      <c r="K9" s="35"/>
      <c r="L9" s="38"/>
      <c r="M9" s="35"/>
      <c r="N9" s="35"/>
      <c r="P9" s="69" t="str">
        <f>IF(ISBLANK(F9)," ",MATCH(F9,'Listy zaw'!$A$2:$A$501,0))</f>
        <v xml:space="preserve"> </v>
      </c>
      <c r="Q9" s="41"/>
      <c r="R9" s="41">
        <f t="shared" ref="R9:R53" si="0">K9-M9-N9</f>
        <v>0</v>
      </c>
      <c r="S9" s="59"/>
      <c r="T9"/>
      <c r="U9"/>
      <c r="V9"/>
      <c r="W9"/>
      <c r="X9"/>
    </row>
    <row r="10" spans="1:24" s="39" customFormat="1" ht="20.25" customHeight="1" x14ac:dyDescent="0.35">
      <c r="A10" s="33">
        <v>2</v>
      </c>
      <c r="B10" s="42"/>
      <c r="C10" s="35"/>
      <c r="D10" s="36"/>
      <c r="E10" s="35"/>
      <c r="F10" s="35"/>
      <c r="G10" s="35"/>
      <c r="H10" s="37" t="str">
        <f>IF(ISBLANK(F10)," ",INDEX('Listy zaw'!$A$2:$M$501,$P10,2))</f>
        <v xml:space="preserve"> </v>
      </c>
      <c r="I10" s="33" t="str">
        <f>IF(ISBLANK(F10)," ",INDEX('Listy zaw'!$A$2:$M$501,$P10,3))</f>
        <v xml:space="preserve"> </v>
      </c>
      <c r="J10" s="33" t="str">
        <f>IF(ISBLANK(F10)," ",INDEX('Listy zaw'!$A$2:$M$501,$P10,4))</f>
        <v xml:space="preserve"> </v>
      </c>
      <c r="K10" s="35"/>
      <c r="L10" s="38"/>
      <c r="M10" s="35"/>
      <c r="N10" s="35"/>
      <c r="P10" s="40" t="str">
        <f>IF(ISBLANK(F10)," ",MATCH(F10,'Listy zaw'!$A$2:$A$501,0))</f>
        <v xml:space="preserve"> </v>
      </c>
      <c r="Q10" s="41"/>
      <c r="R10" s="41">
        <f t="shared" si="0"/>
        <v>0</v>
      </c>
      <c r="S10" s="60" t="s">
        <v>327</v>
      </c>
      <c r="T10" s="97"/>
      <c r="U10" s="98"/>
      <c r="V10"/>
      <c r="W10"/>
      <c r="X10"/>
    </row>
    <row r="11" spans="1:24" s="39" customFormat="1" ht="20.25" customHeight="1" x14ac:dyDescent="0.35">
      <c r="A11" s="33">
        <v>3</v>
      </c>
      <c r="B11" s="35"/>
      <c r="C11" s="35"/>
      <c r="D11" s="36"/>
      <c r="E11" s="35"/>
      <c r="F11" s="34"/>
      <c r="G11" s="35"/>
      <c r="H11" s="37" t="str">
        <f>IF(ISBLANK(F11)," ",INDEX('Listy zaw'!$A$2:$M$501,$P11,2))</f>
        <v xml:space="preserve"> </v>
      </c>
      <c r="I11" s="33" t="str">
        <f>IF(ISBLANK(F11)," ",INDEX('Listy zaw'!$A$2:$M$501,$P11,3))</f>
        <v xml:space="preserve"> </v>
      </c>
      <c r="J11" s="33" t="str">
        <f>IF(ISBLANK(F11)," ",INDEX('Listy zaw'!$A$2:$M$501,$P11,4))</f>
        <v xml:space="preserve"> </v>
      </c>
      <c r="K11" s="35"/>
      <c r="L11" s="38"/>
      <c r="M11" s="35"/>
      <c r="N11" s="35"/>
      <c r="P11" s="40" t="str">
        <f>IF(ISBLANK(F11)," ",MATCH(F11,'Listy zaw'!$A$2:$A$501,0))</f>
        <v xml:space="preserve"> </v>
      </c>
      <c r="Q11" s="41"/>
      <c r="R11" s="41">
        <f t="shared" si="0"/>
        <v>0</v>
      </c>
      <c r="S11" s="61"/>
      <c r="T11" s="99"/>
      <c r="U11" s="100"/>
      <c r="V11"/>
      <c r="W11"/>
      <c r="X11"/>
    </row>
    <row r="12" spans="1:24" s="39" customFormat="1" ht="20.25" customHeight="1" x14ac:dyDescent="0.35">
      <c r="A12" s="33">
        <v>4</v>
      </c>
      <c r="B12" s="35"/>
      <c r="C12" s="35"/>
      <c r="D12" s="36"/>
      <c r="E12" s="35"/>
      <c r="F12" s="35"/>
      <c r="G12" s="35"/>
      <c r="H12" s="37" t="str">
        <f>IF(ISBLANK(F12)," ",INDEX('Listy zaw'!$A$2:$M$501,$P12,2))</f>
        <v xml:space="preserve"> </v>
      </c>
      <c r="I12" s="33" t="str">
        <f>IF(ISBLANK(F12)," ",INDEX('Listy zaw'!$A$2:$M$501,$P12,3))</f>
        <v xml:space="preserve"> </v>
      </c>
      <c r="J12" s="33" t="str">
        <f>IF(ISBLANK(F12)," ",INDEX('Listy zaw'!$A$2:$M$501,$P12,4))</f>
        <v xml:space="preserve"> </v>
      </c>
      <c r="K12" s="35"/>
      <c r="L12" s="38"/>
      <c r="M12" s="35"/>
      <c r="N12" s="35"/>
      <c r="P12" s="40" t="str">
        <f>IF(ISBLANK(F12)," ",MATCH(F12,'Listy zaw'!$A$2:$A$501,0))</f>
        <v xml:space="preserve"> </v>
      </c>
      <c r="Q12" s="41"/>
      <c r="R12" s="41">
        <f t="shared" si="0"/>
        <v>0</v>
      </c>
      <c r="T12" s="99"/>
      <c r="U12" s="100"/>
      <c r="V12" s="62"/>
      <c r="W12"/>
      <c r="X12"/>
    </row>
    <row r="13" spans="1:24" s="39" customFormat="1" ht="20.25" customHeight="1" thickBot="1" x14ac:dyDescent="0.4">
      <c r="A13" s="33">
        <v>5</v>
      </c>
      <c r="B13" s="35"/>
      <c r="C13" s="35"/>
      <c r="D13" s="36"/>
      <c r="E13" s="35"/>
      <c r="F13" s="34"/>
      <c r="G13" s="35"/>
      <c r="H13" s="37" t="str">
        <f>IF(ISBLANK(F13)," ",INDEX('Listy zaw'!$A$2:$M$501,$P13,2))</f>
        <v xml:space="preserve"> </v>
      </c>
      <c r="I13" s="33" t="str">
        <f>IF(ISBLANK(F13)," ",INDEX('Listy zaw'!$A$2:$M$501,$P13,3))</f>
        <v xml:space="preserve"> </v>
      </c>
      <c r="J13" s="33" t="str">
        <f>IF(ISBLANK(F13)," ",INDEX('Listy zaw'!$A$2:$M$501,$P13,4))</f>
        <v xml:space="preserve"> </v>
      </c>
      <c r="K13" s="35"/>
      <c r="L13" s="38"/>
      <c r="M13" s="35"/>
      <c r="N13" s="35"/>
      <c r="P13" s="40" t="str">
        <f>IF(ISBLANK(F13)," ",MATCH(F13,'Listy zaw'!$A$2:$A$501,0))</f>
        <v xml:space="preserve"> </v>
      </c>
      <c r="Q13" s="41"/>
      <c r="R13" s="41">
        <f t="shared" si="0"/>
        <v>0</v>
      </c>
      <c r="T13" s="101"/>
      <c r="U13" s="102"/>
      <c r="V13"/>
      <c r="W13"/>
      <c r="X13"/>
    </row>
    <row r="14" spans="1:24" s="39" customFormat="1" ht="20.25" customHeight="1" x14ac:dyDescent="0.35">
      <c r="A14" s="33">
        <v>6</v>
      </c>
      <c r="B14" s="34"/>
      <c r="C14" s="35"/>
      <c r="D14" s="36"/>
      <c r="E14" s="35"/>
      <c r="F14" s="34"/>
      <c r="G14" s="35"/>
      <c r="H14" s="37" t="str">
        <f>IF(ISBLANK(F14)," ",INDEX('Listy zaw'!$A$2:$M$501,$P14,2))</f>
        <v xml:space="preserve"> </v>
      </c>
      <c r="I14" s="33" t="str">
        <f>IF(ISBLANK(F14)," ",INDEX('Listy zaw'!$A$2:$M$501,$P14,3))</f>
        <v xml:space="preserve"> </v>
      </c>
      <c r="J14" s="33" t="str">
        <f>IF(ISBLANK(F14)," ",INDEX('Listy zaw'!$A$2:$M$501,$P14,4))</f>
        <v xml:space="preserve"> </v>
      </c>
      <c r="K14" s="34"/>
      <c r="L14" s="43"/>
      <c r="M14" s="34"/>
      <c r="N14" s="34"/>
      <c r="P14" s="40" t="str">
        <f>IF(ISBLANK(F14)," ",MATCH(F14,'Listy zaw'!$A$2:$A$501,0))</f>
        <v xml:space="preserve"> </v>
      </c>
      <c r="Q14" s="41"/>
      <c r="R14" s="41">
        <f t="shared" si="0"/>
        <v>0</v>
      </c>
      <c r="V14"/>
      <c r="W14"/>
      <c r="X14"/>
    </row>
    <row r="15" spans="1:24" s="39" customFormat="1" ht="20.25" customHeight="1" thickBot="1" x14ac:dyDescent="0.4">
      <c r="A15" s="33">
        <v>7</v>
      </c>
      <c r="B15" s="35"/>
      <c r="C15" s="35"/>
      <c r="D15" s="36"/>
      <c r="E15" s="35"/>
      <c r="F15" s="35"/>
      <c r="G15" s="35"/>
      <c r="H15" s="37" t="str">
        <f>IF(ISBLANK(F15)," ",INDEX('Listy zaw'!$A$2:$M$501,$P15,2))</f>
        <v xml:space="preserve"> </v>
      </c>
      <c r="I15" s="33" t="str">
        <f>IF(ISBLANK(F15)," ",INDEX('Listy zaw'!$A$2:$M$501,$P15,3))</f>
        <v xml:space="preserve"> </v>
      </c>
      <c r="J15" s="33" t="str">
        <f>IF(ISBLANK(F15)," ",INDEX('Listy zaw'!$A$2:$M$501,$P15,4))</f>
        <v xml:space="preserve"> </v>
      </c>
      <c r="K15" s="35"/>
      <c r="L15" s="38"/>
      <c r="M15" s="35"/>
      <c r="N15" s="35"/>
      <c r="P15" s="40" t="str">
        <f>IF(ISBLANK(F15)," ",MATCH(F15,'Listy zaw'!$A$2:$A$501,0))</f>
        <v xml:space="preserve"> </v>
      </c>
      <c r="Q15" s="41"/>
      <c r="R15" s="41">
        <f t="shared" si="0"/>
        <v>0</v>
      </c>
      <c r="S15" s="90" t="s">
        <v>318</v>
      </c>
      <c r="T15" s="90"/>
      <c r="U15" s="90"/>
      <c r="V15"/>
      <c r="W15"/>
      <c r="X15"/>
    </row>
    <row r="16" spans="1:24" s="39" customFormat="1" ht="20.25" customHeight="1" thickBot="1" x14ac:dyDescent="0.4">
      <c r="A16" s="33">
        <v>8</v>
      </c>
      <c r="B16" s="35"/>
      <c r="C16" s="35"/>
      <c r="D16" s="36"/>
      <c r="E16" s="35"/>
      <c r="F16" s="35"/>
      <c r="G16" s="35"/>
      <c r="H16" s="37" t="str">
        <f>IF(ISBLANK(F16)," ",INDEX('Listy zaw'!$A$2:$M$501,$P16,2))</f>
        <v xml:space="preserve"> </v>
      </c>
      <c r="I16" s="33" t="str">
        <f>IF(ISBLANK(F16)," ",INDEX('Listy zaw'!$A$2:$M$501,$P16,3))</f>
        <v xml:space="preserve"> </v>
      </c>
      <c r="J16" s="33" t="str">
        <f>IF(ISBLANK(F16)," ",INDEX('Listy zaw'!$A$2:$M$501,$P16,4))</f>
        <v xml:space="preserve"> </v>
      </c>
      <c r="K16" s="35"/>
      <c r="L16" s="38"/>
      <c r="M16" s="35"/>
      <c r="N16" s="35"/>
      <c r="P16" s="40" t="str">
        <f>IF(ISBLANK(F16)," ",MATCH(F16,'Listy zaw'!$A$2:$A$501,0))</f>
        <v xml:space="preserve"> </v>
      </c>
      <c r="Q16" s="41"/>
      <c r="R16" s="41">
        <f t="shared" si="0"/>
        <v>0</v>
      </c>
      <c r="S16" s="66" t="s">
        <v>297</v>
      </c>
      <c r="T16" s="66" t="s">
        <v>1</v>
      </c>
      <c r="U16" s="67" t="s">
        <v>319</v>
      </c>
      <c r="V16"/>
      <c r="W16"/>
      <c r="X16"/>
    </row>
    <row r="17" spans="1:24" s="39" customFormat="1" ht="20.25" customHeight="1" thickBot="1" x14ac:dyDescent="0.4">
      <c r="A17" s="33">
        <v>9</v>
      </c>
      <c r="B17" s="34"/>
      <c r="C17" s="35"/>
      <c r="D17" s="36"/>
      <c r="E17" s="35"/>
      <c r="F17" s="34"/>
      <c r="G17" s="35"/>
      <c r="H17" s="37" t="str">
        <f>IF(ISBLANK(F17)," ",INDEX('Listy zaw'!$A$2:$M$501,$P17,2))</f>
        <v xml:space="preserve"> </v>
      </c>
      <c r="I17" s="33" t="str">
        <f>IF(ISBLANK(F17)," ",INDEX('Listy zaw'!$A$2:$M$501,$P17,3))</f>
        <v xml:space="preserve"> </v>
      </c>
      <c r="J17" s="33" t="str">
        <f>IF(ISBLANK(F17)," ",INDEX('Listy zaw'!$A$2:$M$501,$P17,4))</f>
        <v xml:space="preserve"> </v>
      </c>
      <c r="K17" s="34"/>
      <c r="L17" s="43"/>
      <c r="M17" s="34"/>
      <c r="N17" s="34"/>
      <c r="P17" s="40" t="str">
        <f>IF(ISBLANK(F17)," ",MATCH(F17,'Listy zaw'!$A$2:$A$501,0))</f>
        <v xml:space="preserve"> </v>
      </c>
      <c r="Q17" s="41"/>
      <c r="R17" s="41">
        <f t="shared" si="0"/>
        <v>0</v>
      </c>
      <c r="S17" s="63">
        <v>1</v>
      </c>
      <c r="T17" s="73"/>
      <c r="U17" s="74"/>
      <c r="V17"/>
      <c r="W17"/>
      <c r="X17"/>
    </row>
    <row r="18" spans="1:24" s="39" customFormat="1" ht="20.25" customHeight="1" thickBot="1" x14ac:dyDescent="0.4">
      <c r="A18" s="33">
        <v>10</v>
      </c>
      <c r="B18" s="44"/>
      <c r="C18" s="35"/>
      <c r="D18" s="36"/>
      <c r="E18" s="35"/>
      <c r="F18" s="34"/>
      <c r="G18" s="35"/>
      <c r="H18" s="37" t="str">
        <f>IF(ISBLANK(F18)," ",INDEX('Listy zaw'!$A$2:$M$501,$P18,2))</f>
        <v xml:space="preserve"> </v>
      </c>
      <c r="I18" s="33" t="str">
        <f>IF(ISBLANK(F18)," ",INDEX('Listy zaw'!$A$2:$M$501,$P18,3))</f>
        <v xml:space="preserve"> </v>
      </c>
      <c r="J18" s="33" t="str">
        <f>IF(ISBLANK(F18)," ",INDEX('Listy zaw'!$A$2:$M$501,$P18,4))</f>
        <v xml:space="preserve"> </v>
      </c>
      <c r="K18" s="34"/>
      <c r="L18" s="43"/>
      <c r="M18" s="34"/>
      <c r="N18" s="34"/>
      <c r="P18" s="40" t="str">
        <f>IF(ISBLANK(F18)," ",MATCH(F18,'Listy zaw'!$A$2:$A$501,0))</f>
        <v xml:space="preserve"> </v>
      </c>
      <c r="Q18" s="41"/>
      <c r="R18" s="41">
        <f t="shared" si="0"/>
        <v>0</v>
      </c>
      <c r="S18" s="63">
        <v>2</v>
      </c>
      <c r="T18" s="73"/>
      <c r="U18" s="74"/>
      <c r="V18"/>
      <c r="W18"/>
      <c r="X18"/>
    </row>
    <row r="19" spans="1:24" s="39" customFormat="1" ht="20.25" customHeight="1" thickBot="1" x14ac:dyDescent="0.4">
      <c r="A19" s="33">
        <v>11</v>
      </c>
      <c r="B19" s="42"/>
      <c r="C19" s="35"/>
      <c r="D19" s="36"/>
      <c r="E19" s="35"/>
      <c r="F19" s="35"/>
      <c r="G19" s="35"/>
      <c r="H19" s="37" t="str">
        <f>IF(ISBLANK(F19)," ",INDEX('Listy zaw'!$A$2:$M$501,$P19,2))</f>
        <v xml:space="preserve"> </v>
      </c>
      <c r="I19" s="33" t="str">
        <f>IF(ISBLANK(F19)," ",INDEX('Listy zaw'!$A$2:$M$501,$P19,3))</f>
        <v xml:space="preserve"> </v>
      </c>
      <c r="J19" s="33" t="str">
        <f>IF(ISBLANK(F19)," ",INDEX('Listy zaw'!$A$2:$M$501,$P19,4))</f>
        <v xml:space="preserve"> </v>
      </c>
      <c r="K19" s="35"/>
      <c r="L19" s="38"/>
      <c r="M19" s="35"/>
      <c r="N19" s="35"/>
      <c r="P19" t="str">
        <f>IF(ISBLANK(F19)," ",MATCH(F19,'Listy zaw'!$A$2:$A$501,0))</f>
        <v xml:space="preserve"> </v>
      </c>
      <c r="Q19" s="41"/>
      <c r="R19" s="41">
        <f t="shared" si="0"/>
        <v>0</v>
      </c>
      <c r="S19" s="64">
        <v>3</v>
      </c>
      <c r="T19" s="75"/>
      <c r="U19" s="75"/>
      <c r="V19"/>
      <c r="W19"/>
      <c r="X19"/>
    </row>
    <row r="20" spans="1:24" s="39" customFormat="1" ht="20.25" customHeight="1" thickBot="1" x14ac:dyDescent="0.4">
      <c r="A20" s="33">
        <v>12</v>
      </c>
      <c r="B20" s="35"/>
      <c r="C20" s="45"/>
      <c r="D20" s="46"/>
      <c r="E20" s="46"/>
      <c r="F20" s="46"/>
      <c r="G20" s="35"/>
      <c r="H20" s="37" t="str">
        <f>IF(ISBLANK(F20)," ",INDEX('Listy zaw'!$A$2:$M$501,$P20,2))</f>
        <v xml:space="preserve"> </v>
      </c>
      <c r="I20" s="33" t="str">
        <f>IF(ISBLANK(F20)," ",INDEX('Listy zaw'!$A$2:$M$501,$P20,3))</f>
        <v xml:space="preserve"> </v>
      </c>
      <c r="J20" s="33" t="str">
        <f>IF(ISBLANK(F20)," ",INDEX('Listy zaw'!$A$2:$M$501,$P20,4))</f>
        <v xml:space="preserve"> </v>
      </c>
      <c r="K20" s="35"/>
      <c r="L20" s="38"/>
      <c r="M20" s="35"/>
      <c r="N20" s="35"/>
      <c r="P20" s="40" t="str">
        <f>IF(ISBLANK(F20)," ",MATCH(F20,'Listy zaw'!$A$2:$A$501,0))</f>
        <v xml:space="preserve"> </v>
      </c>
      <c r="Q20" s="41"/>
      <c r="R20" s="41">
        <f t="shared" si="0"/>
        <v>0</v>
      </c>
      <c r="S20" s="62" t="s">
        <v>320</v>
      </c>
      <c r="T20" s="62"/>
      <c r="U20" s="62"/>
      <c r="V20"/>
      <c r="W20"/>
      <c r="X20"/>
    </row>
    <row r="21" spans="1:24" s="39" customFormat="1" ht="20.25" customHeight="1" x14ac:dyDescent="0.35">
      <c r="A21" s="33">
        <v>13</v>
      </c>
      <c r="B21" s="35"/>
      <c r="C21" s="35"/>
      <c r="D21" s="36"/>
      <c r="E21" s="35"/>
      <c r="F21" s="35"/>
      <c r="G21" s="35"/>
      <c r="H21" s="37" t="str">
        <f>IF(ISBLANK(F21)," ",INDEX('Listy zaw'!$A$2:$M$501,$P21,2))</f>
        <v xml:space="preserve"> </v>
      </c>
      <c r="I21" s="33" t="str">
        <f>IF(ISBLANK(F21)," ",INDEX('Listy zaw'!$A$2:$M$501,$P21,3))</f>
        <v xml:space="preserve"> </v>
      </c>
      <c r="J21" s="33" t="str">
        <f>IF(ISBLANK(F21)," ",INDEX('Listy zaw'!$A$2:$M$501,$P21,4))</f>
        <v xml:space="preserve"> </v>
      </c>
      <c r="K21" s="47"/>
      <c r="L21" s="48"/>
      <c r="M21" s="34"/>
      <c r="N21" s="34"/>
      <c r="P21" s="40" t="str">
        <f>IF(ISBLANK(F21)," ",MATCH(F21,'Listy zaw'!$A$2:$A$501,0))</f>
        <v xml:space="preserve"> </v>
      </c>
      <c r="Q21" s="41"/>
      <c r="R21" s="41">
        <f t="shared" si="0"/>
        <v>0</v>
      </c>
      <c r="S21" s="82" t="s">
        <v>321</v>
      </c>
      <c r="T21" s="82" t="s">
        <v>322</v>
      </c>
      <c r="U21" s="103" t="s">
        <v>324</v>
      </c>
      <c r="V21"/>
      <c r="W21"/>
      <c r="X21"/>
    </row>
    <row r="22" spans="1:24" s="39" customFormat="1" ht="20.25" customHeight="1" thickBot="1" x14ac:dyDescent="0.4">
      <c r="A22" s="33">
        <v>14</v>
      </c>
      <c r="B22" s="35"/>
      <c r="C22" s="35"/>
      <c r="D22" s="36"/>
      <c r="E22" s="35"/>
      <c r="F22" s="35"/>
      <c r="G22" s="35"/>
      <c r="H22" s="37" t="str">
        <f>IF(ISBLANK(F22)," ",INDEX('Listy zaw'!$A$2:$M$501,$P22,2))</f>
        <v xml:space="preserve"> </v>
      </c>
      <c r="I22" s="33" t="str">
        <f>IF(ISBLANK(F22)," ",INDEX('Listy zaw'!$A$2:$M$501,$P22,3))</f>
        <v xml:space="preserve"> </v>
      </c>
      <c r="J22" s="33" t="str">
        <f>IF(ISBLANK(F22)," ",INDEX('Listy zaw'!$A$2:$M$501,$P22,4))</f>
        <v xml:space="preserve"> </v>
      </c>
      <c r="K22" s="35"/>
      <c r="L22" s="38"/>
      <c r="M22" s="35"/>
      <c r="N22" s="35"/>
      <c r="P22" s="40" t="str">
        <f>IF(ISBLANK(F22)," ",MATCH(F22,'Listy zaw'!$A$2:$A$501,0))</f>
        <v xml:space="preserve"> </v>
      </c>
      <c r="Q22" s="41"/>
      <c r="R22" s="41">
        <f t="shared" si="0"/>
        <v>0</v>
      </c>
      <c r="S22" s="83"/>
      <c r="T22" s="83"/>
      <c r="U22" s="104"/>
      <c r="V22"/>
      <c r="W22"/>
      <c r="X22"/>
    </row>
    <row r="23" spans="1:24" s="39" customFormat="1" ht="20.25" customHeight="1" thickBot="1" x14ac:dyDescent="0.45">
      <c r="A23" s="33">
        <v>15</v>
      </c>
      <c r="B23" s="35"/>
      <c r="C23" s="35"/>
      <c r="D23" s="36"/>
      <c r="E23" s="35"/>
      <c r="F23" s="35"/>
      <c r="G23" s="35"/>
      <c r="H23" s="37" t="str">
        <f>IF(ISBLANK(F23)," ",INDEX('Listy zaw'!$A$2:$M$501,$P23,2))</f>
        <v xml:space="preserve"> </v>
      </c>
      <c r="I23" s="33" t="str">
        <f>IF(ISBLANK(F23)," ",INDEX('Listy zaw'!$A$2:$M$501,$P23,3))</f>
        <v xml:space="preserve"> </v>
      </c>
      <c r="J23" s="33" t="str">
        <f>IF(ISBLANK(F23)," ",INDEX('Listy zaw'!$A$2:$M$501,$P23,4))</f>
        <v xml:space="preserve"> </v>
      </c>
      <c r="K23" s="35"/>
      <c r="L23" s="38"/>
      <c r="M23" s="35"/>
      <c r="N23" s="35"/>
      <c r="P23" s="40" t="str">
        <f>IF(ISBLANK(F23)," ",MATCH(F23,'Listy zaw'!$A$2:$A$501,0))</f>
        <v xml:space="preserve"> </v>
      </c>
      <c r="Q23" s="41"/>
      <c r="R23" s="41">
        <f t="shared" si="0"/>
        <v>0</v>
      </c>
      <c r="S23" s="84" t="s">
        <v>333</v>
      </c>
      <c r="T23" s="87"/>
      <c r="U23" s="72" t="s">
        <v>325</v>
      </c>
      <c r="V23"/>
      <c r="W23"/>
      <c r="X23"/>
    </row>
    <row r="24" spans="1:24" s="39" customFormat="1" ht="20.25" customHeight="1" thickBot="1" x14ac:dyDescent="0.45">
      <c r="A24" s="33">
        <v>16</v>
      </c>
      <c r="B24" s="42"/>
      <c r="C24" s="35"/>
      <c r="D24" s="36"/>
      <c r="E24" s="35"/>
      <c r="F24" s="35"/>
      <c r="G24" s="35"/>
      <c r="H24" s="37" t="str">
        <f>IF(ISBLANK(F24)," ",INDEX('Listy zaw'!$A$2:$M$501,$P24,2))</f>
        <v xml:space="preserve"> </v>
      </c>
      <c r="I24" s="33" t="str">
        <f>IF(ISBLANK(F24)," ",INDEX('Listy zaw'!$A$2:$M$501,$P24,3))</f>
        <v xml:space="preserve"> </v>
      </c>
      <c r="J24" s="33" t="str">
        <f>IF(ISBLANK(F24)," ",INDEX('Listy zaw'!$A$2:$M$501,$P24,4))</f>
        <v xml:space="preserve"> </v>
      </c>
      <c r="K24" s="35"/>
      <c r="L24" s="38"/>
      <c r="M24" s="35"/>
      <c r="N24" s="35"/>
      <c r="P24" s="40" t="str">
        <f>IF(ISBLANK(F24)," ",MATCH(F24,'Listy zaw'!$A$2:$A$501,0))</f>
        <v xml:space="preserve"> </v>
      </c>
      <c r="Q24" s="41"/>
      <c r="R24" s="41">
        <f t="shared" ref="R24:R38" si="1">K24-M24-N24</f>
        <v>0</v>
      </c>
      <c r="S24" s="85"/>
      <c r="T24" s="88"/>
      <c r="U24" s="72" t="s">
        <v>326</v>
      </c>
      <c r="V24"/>
      <c r="W24"/>
      <c r="X24"/>
    </row>
    <row r="25" spans="1:24" s="39" customFormat="1" ht="20.25" customHeight="1" thickBot="1" x14ac:dyDescent="0.4">
      <c r="A25" s="33">
        <v>17</v>
      </c>
      <c r="B25" s="35"/>
      <c r="C25" s="35"/>
      <c r="D25" s="36"/>
      <c r="E25" s="35"/>
      <c r="F25" s="35"/>
      <c r="G25" s="35"/>
      <c r="H25" s="37" t="str">
        <f>IF(ISBLANK(F25)," ",INDEX('Listy zaw'!$A$2:$M$501,$P25,2))</f>
        <v xml:space="preserve"> </v>
      </c>
      <c r="I25" s="33" t="str">
        <f>IF(ISBLANK(F25)," ",INDEX('Listy zaw'!$A$2:$M$501,$P25,3))</f>
        <v xml:space="preserve"> </v>
      </c>
      <c r="J25" s="33" t="str">
        <f>IF(ISBLANK(F25)," ",INDEX('Listy zaw'!$A$2:$M$501,$P25,4))</f>
        <v xml:space="preserve"> </v>
      </c>
      <c r="K25" s="35"/>
      <c r="L25" s="38"/>
      <c r="M25" s="35"/>
      <c r="N25" s="35"/>
      <c r="P25" s="40" t="str">
        <f>IF(ISBLANK(F25)," ",MATCH(F25,'Listy zaw'!$A$2:$A$501,0))</f>
        <v xml:space="preserve"> </v>
      </c>
      <c r="Q25" s="41"/>
      <c r="R25" s="41">
        <f t="shared" si="1"/>
        <v>0</v>
      </c>
      <c r="S25" s="86"/>
      <c r="T25" s="89"/>
      <c r="U25"/>
      <c r="V25"/>
      <c r="W25"/>
      <c r="X25"/>
    </row>
    <row r="26" spans="1:24" s="39" customFormat="1" ht="20.25" customHeight="1" x14ac:dyDescent="0.35">
      <c r="A26" s="33">
        <v>18</v>
      </c>
      <c r="B26" s="42"/>
      <c r="C26" s="46"/>
      <c r="D26" s="46"/>
      <c r="E26" s="46"/>
      <c r="F26" s="46"/>
      <c r="G26" s="35"/>
      <c r="H26" s="37" t="str">
        <f>IF(ISBLANK(F26)," ",INDEX('Listy zaw'!$A$2:$M$501,$P26,2))</f>
        <v xml:space="preserve"> </v>
      </c>
      <c r="I26" s="33" t="str">
        <f>IF(ISBLANK(F26)," ",INDEX('Listy zaw'!$A$2:$M$501,$P26,3))</f>
        <v xml:space="preserve"> </v>
      </c>
      <c r="J26" s="33" t="str">
        <f>IF(ISBLANK(F26)," ",INDEX('Listy zaw'!$A$2:$M$501,$P26,4))</f>
        <v xml:space="preserve"> </v>
      </c>
      <c r="K26" s="35"/>
      <c r="L26" s="38"/>
      <c r="M26" s="35"/>
      <c r="N26" s="35"/>
      <c r="P26" s="40" t="str">
        <f>IF(ISBLANK(F26)," ",MATCH(F26,'Listy zaw'!$A$2:$A$501,0))</f>
        <v xml:space="preserve"> </v>
      </c>
      <c r="Q26" s="41"/>
      <c r="R26" s="41">
        <f t="shared" si="1"/>
        <v>0</v>
      </c>
      <c r="U26"/>
      <c r="V26"/>
      <c r="W26"/>
      <c r="X26"/>
    </row>
    <row r="27" spans="1:24" s="39" customFormat="1" ht="20.25" customHeight="1" thickBot="1" x14ac:dyDescent="0.4">
      <c r="A27" s="33">
        <v>19</v>
      </c>
      <c r="B27" s="35"/>
      <c r="C27" s="46"/>
      <c r="D27" s="46"/>
      <c r="E27" s="46"/>
      <c r="F27" s="46"/>
      <c r="G27" s="35"/>
      <c r="H27" s="37" t="str">
        <f>IF(ISBLANK(F27)," ",INDEX('Listy zaw'!$A$2:$M$501,$P27,2))</f>
        <v xml:space="preserve"> </v>
      </c>
      <c r="I27" s="33" t="str">
        <f>IF(ISBLANK(F27)," ",INDEX('Listy zaw'!$A$2:$M$501,$P27,3))</f>
        <v xml:space="preserve"> </v>
      </c>
      <c r="J27" s="33" t="str">
        <f>IF(ISBLANK(F27)," ",INDEX('Listy zaw'!$A$2:$M$501,$P27,4))</f>
        <v xml:space="preserve"> </v>
      </c>
      <c r="K27" s="34"/>
      <c r="L27" s="43"/>
      <c r="M27" s="34"/>
      <c r="N27" s="35"/>
      <c r="P27" s="40" t="str">
        <f>IF(ISBLANK(F27)," ",MATCH(F27,'Listy zaw'!$A$2:$A$501,0))</f>
        <v xml:space="preserve"> </v>
      </c>
      <c r="Q27" s="41"/>
      <c r="R27" s="41">
        <f t="shared" si="1"/>
        <v>0</v>
      </c>
      <c r="U27"/>
      <c r="W27"/>
      <c r="X27"/>
    </row>
    <row r="28" spans="1:24" s="39" customFormat="1" ht="20.25" customHeight="1" thickBot="1" x14ac:dyDescent="0.4">
      <c r="A28" s="33">
        <v>20</v>
      </c>
      <c r="B28" s="42"/>
      <c r="C28" s="46"/>
      <c r="D28" s="46"/>
      <c r="E28" s="46"/>
      <c r="F28" s="46"/>
      <c r="G28" s="35"/>
      <c r="H28" s="37" t="str">
        <f>IF(ISBLANK(F28)," ",INDEX('Listy zaw'!$A$2:$M$501,$P28,2))</f>
        <v xml:space="preserve"> </v>
      </c>
      <c r="I28" s="33" t="str">
        <f>IF(ISBLANK(F28)," ",INDEX('Listy zaw'!$A$2:$M$501,$P28,3))</f>
        <v xml:space="preserve"> </v>
      </c>
      <c r="J28" s="33" t="str">
        <f>IF(ISBLANK(F28)," ",INDEX('Listy zaw'!$A$2:$M$501,$P28,4))</f>
        <v xml:space="preserve"> </v>
      </c>
      <c r="K28" s="35"/>
      <c r="L28" s="38"/>
      <c r="M28" s="35"/>
      <c r="N28" s="35"/>
      <c r="P28" s="40" t="str">
        <f>IF(ISBLANK(F28)," ",MATCH(F28,'Listy zaw'!$A$2:$A$501,0))</f>
        <v xml:space="preserve"> </v>
      </c>
      <c r="Q28" s="41"/>
      <c r="R28" s="41">
        <f t="shared" si="1"/>
        <v>0</v>
      </c>
      <c r="S28" s="80" t="s">
        <v>323</v>
      </c>
      <c r="T28" s="81"/>
      <c r="U28" s="65" t="s">
        <v>322</v>
      </c>
      <c r="W28"/>
      <c r="X28"/>
    </row>
    <row r="29" spans="1:24" s="39" customFormat="1" ht="20.25" customHeight="1" thickBot="1" x14ac:dyDescent="0.4">
      <c r="A29" s="33">
        <v>21</v>
      </c>
      <c r="B29" s="35"/>
      <c r="C29" s="46"/>
      <c r="D29" s="46"/>
      <c r="E29" s="46"/>
      <c r="F29" s="46"/>
      <c r="G29" s="35"/>
      <c r="H29" s="37" t="str">
        <f>IF(ISBLANK(F29)," ",INDEX('Listy zaw'!$A$2:$M$501,$P29,2))</f>
        <v xml:space="preserve"> </v>
      </c>
      <c r="I29" s="33" t="str">
        <f>IF(ISBLANK(F29)," ",INDEX('Listy zaw'!$A$2:$M$501,$P29,3))</f>
        <v xml:space="preserve"> </v>
      </c>
      <c r="J29" s="33" t="str">
        <f>IF(ISBLANK(F29)," ",INDEX('Listy zaw'!$A$2:$M$501,$P29,4))</f>
        <v xml:space="preserve"> </v>
      </c>
      <c r="K29" s="35"/>
      <c r="L29" s="38"/>
      <c r="M29" s="35"/>
      <c r="N29" s="35"/>
      <c r="P29" s="40" t="str">
        <f>IF(ISBLANK(F29)," ",MATCH(F29,'Listy zaw'!$A$2:$A$501,0))</f>
        <v xml:space="preserve"> </v>
      </c>
      <c r="Q29" s="41"/>
      <c r="R29" s="41">
        <f t="shared" si="1"/>
        <v>0</v>
      </c>
      <c r="S29" s="76" t="s">
        <v>334</v>
      </c>
      <c r="T29" s="77"/>
      <c r="U29" s="70"/>
      <c r="W29"/>
      <c r="X29"/>
    </row>
    <row r="30" spans="1:24" s="39" customFormat="1" ht="20.25" customHeight="1" thickBot="1" x14ac:dyDescent="0.4">
      <c r="A30" s="33">
        <v>22</v>
      </c>
      <c r="B30" s="35"/>
      <c r="C30" s="46"/>
      <c r="D30" s="46"/>
      <c r="E30" s="46"/>
      <c r="F30" s="46"/>
      <c r="G30" s="35"/>
      <c r="H30" s="37" t="str">
        <f>IF(ISBLANK(F30)," ",INDEX('Listy zaw'!$A$2:$M$501,$P30,2))</f>
        <v xml:space="preserve"> </v>
      </c>
      <c r="I30" s="33" t="str">
        <f>IF(ISBLANK(F30)," ",INDEX('Listy zaw'!$A$2:$M$501,$P30,3))</f>
        <v xml:space="preserve"> </v>
      </c>
      <c r="J30" s="33" t="str">
        <f>IF(ISBLANK(F30)," ",INDEX('Listy zaw'!$A$2:$M$501,$P30,4))</f>
        <v xml:space="preserve"> </v>
      </c>
      <c r="K30" s="35"/>
      <c r="L30" s="38"/>
      <c r="M30" s="35"/>
      <c r="N30" s="35"/>
      <c r="P30" s="40" t="str">
        <f>IF(ISBLANK(F30)," ",MATCH(F30,'Listy zaw'!$A$2:$A$501,0))</f>
        <v xml:space="preserve"> </v>
      </c>
      <c r="Q30" s="41"/>
      <c r="R30" s="41">
        <f t="shared" si="1"/>
        <v>0</v>
      </c>
      <c r="S30" s="76" t="s">
        <v>335</v>
      </c>
      <c r="T30" s="77"/>
      <c r="U30" s="70"/>
      <c r="W30"/>
      <c r="X30"/>
    </row>
    <row r="31" spans="1:24" s="39" customFormat="1" ht="20.25" customHeight="1" thickBot="1" x14ac:dyDescent="0.4">
      <c r="A31" s="33">
        <v>23</v>
      </c>
      <c r="B31" s="35"/>
      <c r="C31" s="46"/>
      <c r="D31" s="46"/>
      <c r="E31" s="46"/>
      <c r="F31" s="46"/>
      <c r="G31" s="35"/>
      <c r="H31" s="37" t="str">
        <f>IF(ISBLANK(F31)," ",INDEX('Listy zaw'!$A$2:$M$501,$P31,2))</f>
        <v xml:space="preserve"> </v>
      </c>
      <c r="I31" s="33" t="str">
        <f>IF(ISBLANK(F31)," ",INDEX('Listy zaw'!$A$2:$M$501,$P31,3))</f>
        <v xml:space="preserve"> </v>
      </c>
      <c r="J31" s="33" t="str">
        <f>IF(ISBLANK(F31)," ",INDEX('Listy zaw'!$A$2:$M$501,$P31,4))</f>
        <v xml:space="preserve"> </v>
      </c>
      <c r="K31" s="35"/>
      <c r="L31" s="38"/>
      <c r="M31" s="35"/>
      <c r="N31" s="35"/>
      <c r="P31" s="40" t="str">
        <f>IF(ISBLANK(F31)," ",MATCH(F31,'Listy zaw'!$A$2:$A$501,0))</f>
        <v xml:space="preserve"> </v>
      </c>
      <c r="Q31" s="41"/>
      <c r="R31" s="41">
        <f t="shared" si="1"/>
        <v>0</v>
      </c>
      <c r="S31" s="78" t="s">
        <v>336</v>
      </c>
      <c r="T31" s="79"/>
      <c r="U31" s="71"/>
      <c r="W31"/>
      <c r="X31"/>
    </row>
    <row r="32" spans="1:24" s="39" customFormat="1" ht="20.25" customHeight="1" x14ac:dyDescent="0.35">
      <c r="A32" s="33">
        <v>24</v>
      </c>
      <c r="B32" s="42"/>
      <c r="C32" s="46"/>
      <c r="D32" s="46"/>
      <c r="E32" s="46"/>
      <c r="F32" s="46"/>
      <c r="G32" s="35"/>
      <c r="H32" s="37" t="str">
        <f>IF(ISBLANK(F32)," ",INDEX('Listy zaw'!$A$2:$M$501,$P32,2))</f>
        <v xml:space="preserve"> </v>
      </c>
      <c r="I32" s="33" t="str">
        <f>IF(ISBLANK(F32)," ",INDEX('Listy zaw'!$A$2:$M$501,$P32,3))</f>
        <v xml:space="preserve"> </v>
      </c>
      <c r="J32" s="33" t="str">
        <f>IF(ISBLANK(F32)," ",INDEX('Listy zaw'!$A$2:$M$501,$P32,4))</f>
        <v xml:space="preserve"> </v>
      </c>
      <c r="K32" s="35"/>
      <c r="L32" s="38"/>
      <c r="M32" s="35"/>
      <c r="N32" s="35"/>
      <c r="P32" s="40" t="str">
        <f>IF(ISBLANK(F32)," ",MATCH(F32,'Listy zaw'!$A$2:$A$501,0))</f>
        <v xml:space="preserve"> </v>
      </c>
      <c r="Q32" s="41"/>
      <c r="R32" s="41">
        <f t="shared" si="1"/>
        <v>0</v>
      </c>
      <c r="W32"/>
      <c r="X32"/>
    </row>
    <row r="33" spans="1:24" s="39" customFormat="1" ht="20.25" customHeight="1" x14ac:dyDescent="0.35">
      <c r="A33" s="33">
        <v>25</v>
      </c>
      <c r="B33" s="42"/>
      <c r="C33" s="35"/>
      <c r="D33" s="36"/>
      <c r="E33" s="35"/>
      <c r="F33" s="35"/>
      <c r="G33" s="35"/>
      <c r="H33" s="37" t="str">
        <f>IF(ISBLANK(F33)," ",INDEX('Listy zaw'!$A$2:$M$501,$P33,2))</f>
        <v xml:space="preserve"> </v>
      </c>
      <c r="I33" s="33" t="str">
        <f>IF(ISBLANK(F33)," ",INDEX('Listy zaw'!$A$2:$M$501,$P33,3))</f>
        <v xml:space="preserve"> </v>
      </c>
      <c r="J33" s="33" t="str">
        <f>IF(ISBLANK(F33)," ",INDEX('Listy zaw'!$A$2:$M$501,$P33,4))</f>
        <v xml:space="preserve"> </v>
      </c>
      <c r="K33" s="35"/>
      <c r="L33" s="38"/>
      <c r="M33" s="35"/>
      <c r="N33" s="35"/>
      <c r="P33" s="40" t="str">
        <f>IF(ISBLANK(F33)," ",MATCH(F33,'Listy zaw'!$A$2:$A$501,0))</f>
        <v xml:space="preserve"> </v>
      </c>
      <c r="Q33" s="41"/>
      <c r="R33" s="41">
        <f t="shared" si="1"/>
        <v>0</v>
      </c>
      <c r="W33"/>
      <c r="X33"/>
    </row>
    <row r="34" spans="1:24" s="39" customFormat="1" ht="20.25" customHeight="1" x14ac:dyDescent="0.35">
      <c r="A34" s="33">
        <v>26</v>
      </c>
      <c r="B34" s="35"/>
      <c r="C34" s="46"/>
      <c r="D34" s="46"/>
      <c r="E34" s="46"/>
      <c r="F34" s="46"/>
      <c r="G34" s="35"/>
      <c r="H34" s="37" t="str">
        <f>IF(ISBLANK(F34)," ",INDEX('Listy zaw'!$A$2:$M$501,$P34,2))</f>
        <v xml:space="preserve"> </v>
      </c>
      <c r="I34" s="33" t="str">
        <f>IF(ISBLANK(F34)," ",INDEX('Listy zaw'!$A$2:$M$501,$P34,3))</f>
        <v xml:space="preserve"> </v>
      </c>
      <c r="J34" s="33" t="str">
        <f>IF(ISBLANK(F34)," ",INDEX('Listy zaw'!$A$2:$M$501,$P34,4))</f>
        <v xml:space="preserve"> </v>
      </c>
      <c r="K34" s="35"/>
      <c r="L34" s="38"/>
      <c r="M34" s="35"/>
      <c r="N34" s="35"/>
      <c r="P34" s="40" t="str">
        <f>IF(ISBLANK(F34)," ",MATCH(F34,'Listy zaw'!$A$2:$A$501,0))</f>
        <v xml:space="preserve"> </v>
      </c>
      <c r="Q34" s="41"/>
      <c r="R34" s="41">
        <f t="shared" si="1"/>
        <v>0</v>
      </c>
      <c r="W34"/>
      <c r="X34"/>
    </row>
    <row r="35" spans="1:24" s="39" customFormat="1" ht="20.25" customHeight="1" x14ac:dyDescent="0.35">
      <c r="A35" s="33">
        <v>27</v>
      </c>
      <c r="B35" s="35"/>
      <c r="C35" s="46"/>
      <c r="D35" s="46"/>
      <c r="E35" s="46"/>
      <c r="F35" s="46"/>
      <c r="G35" s="35"/>
      <c r="H35" s="37" t="str">
        <f>IF(ISBLANK(F35)," ",INDEX('Listy zaw'!$A$2:$M$501,$P35,2))</f>
        <v xml:space="preserve"> </v>
      </c>
      <c r="I35" s="33" t="str">
        <f>IF(ISBLANK(F35)," ",INDEX('Listy zaw'!$A$2:$M$501,$P35,3))</f>
        <v xml:space="preserve"> </v>
      </c>
      <c r="J35" s="33" t="str">
        <f>IF(ISBLANK(F35)," ",INDEX('Listy zaw'!$A$2:$M$501,$P35,4))</f>
        <v xml:space="preserve"> </v>
      </c>
      <c r="K35" s="35"/>
      <c r="L35" s="38"/>
      <c r="M35" s="35"/>
      <c r="N35" s="35"/>
      <c r="P35" s="40" t="str">
        <f>IF(ISBLANK(F35)," ",MATCH(F35,'Listy zaw'!$A$2:$A$501,0))</f>
        <v xml:space="preserve"> </v>
      </c>
      <c r="Q35" s="41"/>
      <c r="R35" s="41">
        <f t="shared" si="1"/>
        <v>0</v>
      </c>
      <c r="W35"/>
      <c r="X35"/>
    </row>
    <row r="36" spans="1:24" s="39" customFormat="1" ht="20.25" customHeight="1" x14ac:dyDescent="0.35">
      <c r="A36" s="33">
        <v>28</v>
      </c>
      <c r="B36" s="35"/>
      <c r="C36" s="46"/>
      <c r="D36" s="46"/>
      <c r="E36" s="46"/>
      <c r="F36" s="46"/>
      <c r="G36" s="35"/>
      <c r="H36" s="37" t="str">
        <f>IF(ISBLANK(F36)," ",INDEX('Listy zaw'!$A$2:$M$501,$P36,2))</f>
        <v xml:space="preserve"> </v>
      </c>
      <c r="I36" s="33" t="str">
        <f>IF(ISBLANK(F36)," ",INDEX('Listy zaw'!$A$2:$M$501,$P36,3))</f>
        <v xml:space="preserve"> </v>
      </c>
      <c r="J36" s="33" t="str">
        <f>IF(ISBLANK(F36)," ",INDEX('Listy zaw'!$A$2:$M$501,$P36,4))</f>
        <v xml:space="preserve"> </v>
      </c>
      <c r="K36" s="35"/>
      <c r="L36" s="38"/>
      <c r="M36" s="35"/>
      <c r="N36" s="35"/>
      <c r="P36" s="40" t="str">
        <f>IF(ISBLANK(F36)," ",MATCH(F36,'Listy zaw'!$A$2:$A$501,0))</f>
        <v xml:space="preserve"> </v>
      </c>
      <c r="Q36" s="41"/>
      <c r="R36" s="41">
        <f t="shared" si="1"/>
        <v>0</v>
      </c>
      <c r="W36"/>
      <c r="X36"/>
    </row>
    <row r="37" spans="1:24" s="39" customFormat="1" ht="20.25" customHeight="1" x14ac:dyDescent="0.35">
      <c r="A37" s="33">
        <v>29</v>
      </c>
      <c r="B37" s="35"/>
      <c r="C37" s="46"/>
      <c r="D37" s="46"/>
      <c r="E37" s="46"/>
      <c r="F37" s="46"/>
      <c r="G37" s="35"/>
      <c r="H37" s="37" t="str">
        <f>IF(ISBLANK(F37)," ",INDEX('Listy zaw'!$A$2:$M$501,$P37,2))</f>
        <v xml:space="preserve"> </v>
      </c>
      <c r="I37" s="33" t="str">
        <f>IF(ISBLANK(F37)," ",INDEX('Listy zaw'!$A$2:$M$501,$P37,3))</f>
        <v xml:space="preserve"> </v>
      </c>
      <c r="J37" s="33" t="str">
        <f>IF(ISBLANK(F37)," ",INDEX('Listy zaw'!$A$2:$M$501,$P37,4))</f>
        <v xml:space="preserve"> </v>
      </c>
      <c r="K37" s="35"/>
      <c r="L37" s="38"/>
      <c r="M37" s="35"/>
      <c r="N37" s="35"/>
      <c r="P37" s="40" t="str">
        <f>IF(ISBLANK(F37)," ",MATCH(F37,'Listy zaw'!$A$2:$A$501,0))</f>
        <v xml:space="preserve"> </v>
      </c>
      <c r="Q37" s="41"/>
      <c r="R37" s="41">
        <f t="shared" si="1"/>
        <v>0</v>
      </c>
      <c r="W37"/>
      <c r="X37"/>
    </row>
    <row r="38" spans="1:24" s="39" customFormat="1" ht="20.25" customHeight="1" x14ac:dyDescent="0.35">
      <c r="A38" s="33">
        <v>30</v>
      </c>
      <c r="B38" s="35"/>
      <c r="C38" s="46"/>
      <c r="D38" s="46"/>
      <c r="E38" s="46"/>
      <c r="F38" s="46"/>
      <c r="G38" s="35"/>
      <c r="H38" s="37" t="str">
        <f>IF(ISBLANK(F38)," ",INDEX('Listy zaw'!$A$2:$M$501,$P38,2))</f>
        <v xml:space="preserve"> </v>
      </c>
      <c r="I38" s="33" t="str">
        <f>IF(ISBLANK(F38)," ",INDEX('Listy zaw'!$A$2:$M$501,$P38,3))</f>
        <v xml:space="preserve"> </v>
      </c>
      <c r="J38" s="33" t="str">
        <f>IF(ISBLANK(F38)," ",INDEX('Listy zaw'!$A$2:$M$501,$P38,4))</f>
        <v xml:space="preserve"> </v>
      </c>
      <c r="K38" s="35"/>
      <c r="L38" s="38"/>
      <c r="M38" s="35"/>
      <c r="N38" s="35"/>
      <c r="P38" s="40" t="str">
        <f>IF(ISBLANK(F38)," ",MATCH(F38,'Listy zaw'!$A$2:$A$501,0))</f>
        <v xml:space="preserve"> </v>
      </c>
      <c r="Q38" s="41"/>
      <c r="R38" s="41">
        <f t="shared" si="1"/>
        <v>0</v>
      </c>
    </row>
    <row r="39" spans="1:24" s="39" customFormat="1" ht="20.25" customHeight="1" x14ac:dyDescent="0.35">
      <c r="A39" s="33">
        <v>31</v>
      </c>
      <c r="B39" s="42"/>
      <c r="C39" s="35"/>
      <c r="D39" s="36"/>
      <c r="E39" s="35"/>
      <c r="F39" s="35"/>
      <c r="G39" s="35"/>
      <c r="H39" s="37" t="str">
        <f>IF(ISBLANK(F39)," ",INDEX('Listy zaw'!$A$2:$M$501,$P39,2))</f>
        <v xml:space="preserve"> </v>
      </c>
      <c r="I39" s="33" t="str">
        <f>IF(ISBLANK(F39)," ",INDEX('Listy zaw'!$A$2:$M$501,$P39,3))</f>
        <v xml:space="preserve"> </v>
      </c>
      <c r="J39" s="33" t="str">
        <f>IF(ISBLANK(F39)," ",INDEX('Listy zaw'!$A$2:$M$501,$P39,4))</f>
        <v xml:space="preserve"> </v>
      </c>
      <c r="K39" s="35"/>
      <c r="L39" s="38"/>
      <c r="M39" s="35"/>
      <c r="N39" s="35"/>
      <c r="P39" s="40" t="str">
        <f>IF(ISBLANK(F39)," ",MATCH(F39,'Listy zaw'!$A$2:$A$501,0))</f>
        <v xml:space="preserve"> </v>
      </c>
      <c r="Q39" s="41"/>
      <c r="R39" s="41">
        <f t="shared" si="0"/>
        <v>0</v>
      </c>
    </row>
    <row r="40" spans="1:24" s="39" customFormat="1" ht="20.25" customHeight="1" x14ac:dyDescent="0.35">
      <c r="A40" s="33">
        <v>32</v>
      </c>
      <c r="B40" s="35"/>
      <c r="C40" s="35"/>
      <c r="D40" s="36"/>
      <c r="E40" s="35"/>
      <c r="F40" s="35"/>
      <c r="G40" s="35"/>
      <c r="H40" s="37" t="str">
        <f>IF(ISBLANK(F40)," ",INDEX('Listy zaw'!$A$2:$M$501,$P40,2))</f>
        <v xml:space="preserve"> </v>
      </c>
      <c r="I40" s="33" t="str">
        <f>IF(ISBLANK(F40)," ",INDEX('Listy zaw'!$A$2:$M$501,$P40,3))</f>
        <v xml:space="preserve"> </v>
      </c>
      <c r="J40" s="33" t="str">
        <f>IF(ISBLANK(F40)," ",INDEX('Listy zaw'!$A$2:$M$501,$P40,4))</f>
        <v xml:space="preserve"> </v>
      </c>
      <c r="K40" s="35"/>
      <c r="L40" s="38"/>
      <c r="M40" s="35"/>
      <c r="N40" s="35"/>
      <c r="P40" s="40" t="str">
        <f>IF(ISBLANK(F40)," ",MATCH(F40,'Listy zaw'!$A$2:$A$501,0))</f>
        <v xml:space="preserve"> </v>
      </c>
      <c r="Q40" s="41"/>
      <c r="R40" s="41">
        <f t="shared" si="0"/>
        <v>0</v>
      </c>
    </row>
    <row r="41" spans="1:24" s="39" customFormat="1" ht="20.25" customHeight="1" x14ac:dyDescent="0.35">
      <c r="A41" s="33">
        <v>33</v>
      </c>
      <c r="B41" s="42"/>
      <c r="C41" s="46"/>
      <c r="D41" s="46"/>
      <c r="E41" s="46"/>
      <c r="F41" s="46"/>
      <c r="G41" s="35"/>
      <c r="H41" s="37" t="str">
        <f>IF(ISBLANK(F41)," ",INDEX('Listy zaw'!$A$2:$M$501,$P41,2))</f>
        <v xml:space="preserve"> </v>
      </c>
      <c r="I41" s="33" t="str">
        <f>IF(ISBLANK(F41)," ",INDEX('Listy zaw'!$A$2:$M$501,$P41,3))</f>
        <v xml:space="preserve"> </v>
      </c>
      <c r="J41" s="33" t="str">
        <f>IF(ISBLANK(F41)," ",INDEX('Listy zaw'!$A$2:$M$501,$P41,4))</f>
        <v xml:space="preserve"> </v>
      </c>
      <c r="K41" s="35"/>
      <c r="L41" s="38"/>
      <c r="M41" s="35"/>
      <c r="N41" s="35"/>
      <c r="P41" s="68" t="s">
        <v>328</v>
      </c>
      <c r="Q41" s="41"/>
      <c r="R41" s="41">
        <f t="shared" si="0"/>
        <v>0</v>
      </c>
    </row>
    <row r="42" spans="1:24" s="39" customFormat="1" ht="20.25" customHeight="1" x14ac:dyDescent="0.35">
      <c r="A42" s="33">
        <v>34</v>
      </c>
      <c r="B42" s="35"/>
      <c r="C42" s="46"/>
      <c r="D42" s="46"/>
      <c r="E42" s="46"/>
      <c r="F42" s="46"/>
      <c r="G42" s="35"/>
      <c r="H42" s="37" t="str">
        <f>IF(ISBLANK(F42)," ",INDEX('Listy zaw'!$A$2:$M$501,$P42,2))</f>
        <v xml:space="preserve"> </v>
      </c>
      <c r="I42" s="33" t="str">
        <f>IF(ISBLANK(F42)," ",INDEX('Listy zaw'!$A$2:$M$501,$P42,3))</f>
        <v xml:space="preserve"> </v>
      </c>
      <c r="J42" s="33" t="str">
        <f>IF(ISBLANK(F42)," ",INDEX('Listy zaw'!$A$2:$M$501,$P42,4))</f>
        <v xml:space="preserve"> </v>
      </c>
      <c r="K42" s="34"/>
      <c r="L42" s="43"/>
      <c r="M42" s="34"/>
      <c r="N42" s="35"/>
      <c r="P42" s="68" t="s">
        <v>329</v>
      </c>
      <c r="Q42" s="41"/>
      <c r="R42" s="41">
        <f t="shared" si="0"/>
        <v>0</v>
      </c>
    </row>
    <row r="43" spans="1:24" s="39" customFormat="1" ht="20.25" customHeight="1" x14ac:dyDescent="0.35">
      <c r="A43" s="33">
        <v>35</v>
      </c>
      <c r="B43" s="42"/>
      <c r="C43" s="46"/>
      <c r="D43" s="46"/>
      <c r="E43" s="46"/>
      <c r="F43" s="46"/>
      <c r="G43" s="35"/>
      <c r="H43" s="37" t="str">
        <f>IF(ISBLANK(F43)," ",INDEX('Listy zaw'!$A$2:$M$501,$P43,2))</f>
        <v xml:space="preserve"> </v>
      </c>
      <c r="I43" s="33" t="str">
        <f>IF(ISBLANK(F43)," ",INDEX('Listy zaw'!$A$2:$M$501,$P43,3))</f>
        <v xml:space="preserve"> </v>
      </c>
      <c r="J43" s="33" t="str">
        <f>IF(ISBLANK(F43)," ",INDEX('Listy zaw'!$A$2:$M$501,$P43,4))</f>
        <v xml:space="preserve"> </v>
      </c>
      <c r="K43" s="35"/>
      <c r="L43" s="38"/>
      <c r="M43" s="35"/>
      <c r="N43" s="35"/>
      <c r="P43" s="68" t="s">
        <v>330</v>
      </c>
      <c r="Q43" s="41"/>
      <c r="R43" s="41">
        <f t="shared" si="0"/>
        <v>0</v>
      </c>
    </row>
    <row r="44" spans="1:24" s="39" customFormat="1" ht="20.25" hidden="1" customHeight="1" x14ac:dyDescent="0.35">
      <c r="A44" s="33">
        <v>36</v>
      </c>
      <c r="B44" s="35"/>
      <c r="C44" s="46"/>
      <c r="D44" s="46"/>
      <c r="E44" s="46"/>
      <c r="F44" s="46"/>
      <c r="G44" s="35"/>
      <c r="H44" s="37" t="str">
        <f>IF(ISBLANK(F44)," ",INDEX('Listy zaw'!$A$2:$M$501,$P44,2))</f>
        <v xml:space="preserve"> </v>
      </c>
      <c r="I44" s="33" t="str">
        <f>IF(ISBLANK(F44)," ",INDEX('Listy zaw'!$A$2:$M$501,$P44,3))</f>
        <v xml:space="preserve"> </v>
      </c>
      <c r="J44" s="33" t="str">
        <f>IF(ISBLANK(F44)," ",INDEX('Listy zaw'!$A$2:$M$501,$P44,4))</f>
        <v xml:space="preserve"> </v>
      </c>
      <c r="K44" s="35"/>
      <c r="L44" s="38"/>
      <c r="M44" s="35"/>
      <c r="N44" s="35"/>
      <c r="P44" s="40" t="str">
        <f>IF(ISBLANK(F44)," ",MATCH(F44,'Listy zaw'!$A$2:$A$501,0))</f>
        <v xml:space="preserve"> </v>
      </c>
      <c r="Q44" s="41"/>
      <c r="R44" s="41">
        <f t="shared" si="0"/>
        <v>0</v>
      </c>
    </row>
    <row r="45" spans="1:24" s="39" customFormat="1" ht="20.25" hidden="1" customHeight="1" x14ac:dyDescent="0.35">
      <c r="A45" s="33">
        <v>37</v>
      </c>
      <c r="B45" s="35"/>
      <c r="C45" s="46"/>
      <c r="D45" s="46"/>
      <c r="E45" s="46"/>
      <c r="F45" s="46"/>
      <c r="G45" s="35"/>
      <c r="H45" s="37" t="str">
        <f>IF(ISBLANK(F45)," ",INDEX('Listy zaw'!$A$2:$M$501,$P45,2))</f>
        <v xml:space="preserve"> </v>
      </c>
      <c r="I45" s="33" t="str">
        <f>IF(ISBLANK(F45)," ",INDEX('Listy zaw'!$A$2:$M$501,$P45,3))</f>
        <v xml:space="preserve"> </v>
      </c>
      <c r="J45" s="33" t="str">
        <f>IF(ISBLANK(F45)," ",INDEX('Listy zaw'!$A$2:$M$501,$P45,4))</f>
        <v xml:space="preserve"> </v>
      </c>
      <c r="K45" s="35"/>
      <c r="L45" s="38"/>
      <c r="M45" s="35"/>
      <c r="N45" s="35"/>
      <c r="P45" s="40" t="str">
        <f>IF(ISBLANK(F45)," ",MATCH(F45,'Listy zaw'!$A$2:$A$501,0))</f>
        <v xml:space="preserve"> </v>
      </c>
      <c r="Q45" s="41"/>
      <c r="R45" s="41">
        <f t="shared" si="0"/>
        <v>0</v>
      </c>
    </row>
    <row r="46" spans="1:24" s="39" customFormat="1" ht="20.25" hidden="1" customHeight="1" x14ac:dyDescent="0.35">
      <c r="A46" s="33">
        <v>38</v>
      </c>
      <c r="B46" s="35"/>
      <c r="C46" s="46"/>
      <c r="D46" s="46"/>
      <c r="E46" s="46"/>
      <c r="F46" s="46"/>
      <c r="G46" s="35"/>
      <c r="H46" s="37" t="str">
        <f>IF(ISBLANK(F46)," ",INDEX('Listy zaw'!$A$2:$M$501,$P46,2))</f>
        <v xml:space="preserve"> </v>
      </c>
      <c r="I46" s="33" t="str">
        <f>IF(ISBLANK(F46)," ",INDEX('Listy zaw'!$A$2:$M$501,$P46,3))</f>
        <v xml:space="preserve"> </v>
      </c>
      <c r="J46" s="33" t="str">
        <f>IF(ISBLANK(F46)," ",INDEX('Listy zaw'!$A$2:$M$501,$P46,4))</f>
        <v xml:space="preserve"> </v>
      </c>
      <c r="K46" s="35"/>
      <c r="L46" s="38"/>
      <c r="M46" s="35"/>
      <c r="N46" s="35"/>
      <c r="P46" s="40" t="str">
        <f>IF(ISBLANK(F46)," ",MATCH(F46,'Listy zaw'!$A$2:$A$501,0))</f>
        <v xml:space="preserve"> </v>
      </c>
      <c r="Q46" s="41"/>
      <c r="R46" s="41">
        <f t="shared" si="0"/>
        <v>0</v>
      </c>
    </row>
    <row r="47" spans="1:24" s="39" customFormat="1" ht="20.25" hidden="1" customHeight="1" x14ac:dyDescent="0.35">
      <c r="A47" s="33">
        <v>39</v>
      </c>
      <c r="B47" s="42"/>
      <c r="C47" s="46"/>
      <c r="D47" s="46"/>
      <c r="E47" s="46"/>
      <c r="F47" s="46"/>
      <c r="G47" s="35"/>
      <c r="H47" s="37" t="str">
        <f>IF(ISBLANK(F47)," ",INDEX('Listy zaw'!$A$2:$M$501,$P47,2))</f>
        <v xml:space="preserve"> </v>
      </c>
      <c r="I47" s="33" t="str">
        <f>IF(ISBLANK(F47)," ",INDEX('Listy zaw'!$A$2:$M$501,$P47,3))</f>
        <v xml:space="preserve"> </v>
      </c>
      <c r="J47" s="33" t="str">
        <f>IF(ISBLANK(F47)," ",INDEX('Listy zaw'!$A$2:$M$501,$P47,4))</f>
        <v xml:space="preserve"> </v>
      </c>
      <c r="K47" s="35"/>
      <c r="L47" s="38"/>
      <c r="M47" s="35"/>
      <c r="N47" s="35"/>
      <c r="P47" s="40" t="str">
        <f>IF(ISBLANK(F47)," ",MATCH(F47,'Listy zaw'!$A$2:$A$501,0))</f>
        <v xml:space="preserve"> </v>
      </c>
      <c r="Q47" s="41"/>
      <c r="R47" s="41">
        <f t="shared" si="0"/>
        <v>0</v>
      </c>
    </row>
    <row r="48" spans="1:24" s="39" customFormat="1" ht="20.25" hidden="1" customHeight="1" x14ac:dyDescent="0.35">
      <c r="A48" s="33">
        <v>40</v>
      </c>
      <c r="B48" s="42"/>
      <c r="C48" s="35"/>
      <c r="D48" s="36"/>
      <c r="E48" s="35"/>
      <c r="F48" s="35"/>
      <c r="G48" s="35"/>
      <c r="H48" s="37" t="str">
        <f>IF(ISBLANK(F48)," ",INDEX('Listy zaw'!$A$2:$M$501,$P48,2))</f>
        <v xml:space="preserve"> </v>
      </c>
      <c r="I48" s="33" t="str">
        <f>IF(ISBLANK(F48)," ",INDEX('Listy zaw'!$A$2:$M$501,$P48,3))</f>
        <v xml:space="preserve"> </v>
      </c>
      <c r="J48" s="33" t="str">
        <f>IF(ISBLANK(F48)," ",INDEX('Listy zaw'!$A$2:$M$501,$P48,4))</f>
        <v xml:space="preserve"> </v>
      </c>
      <c r="K48" s="35"/>
      <c r="L48" s="38"/>
      <c r="M48" s="35"/>
      <c r="N48" s="35"/>
      <c r="P48" s="40" t="str">
        <f>IF(ISBLANK(F48)," ",MATCH(F48,'Listy zaw'!$A$2:$A$501,0))</f>
        <v xml:space="preserve"> </v>
      </c>
      <c r="Q48" s="41"/>
      <c r="R48" s="41">
        <f t="shared" si="0"/>
        <v>0</v>
      </c>
    </row>
    <row r="49" spans="1:18" s="39" customFormat="1" ht="20.25" hidden="1" customHeight="1" x14ac:dyDescent="0.35">
      <c r="A49" s="33">
        <v>41</v>
      </c>
      <c r="B49" s="35"/>
      <c r="C49" s="46"/>
      <c r="D49" s="46"/>
      <c r="E49" s="46"/>
      <c r="F49" s="46"/>
      <c r="G49" s="35"/>
      <c r="H49" s="37" t="str">
        <f>IF(ISBLANK(F49)," ",INDEX('Listy zaw'!$A$2:$M$501,$P49,2))</f>
        <v xml:space="preserve"> </v>
      </c>
      <c r="I49" s="33" t="str">
        <f>IF(ISBLANK(F49)," ",INDEX('Listy zaw'!$A$2:$M$501,$P49,3))</f>
        <v xml:space="preserve"> </v>
      </c>
      <c r="J49" s="33" t="str">
        <f>IF(ISBLANK(F49)," ",INDEX('Listy zaw'!$A$2:$M$501,$P49,4))</f>
        <v xml:space="preserve"> </v>
      </c>
      <c r="K49" s="35"/>
      <c r="L49" s="38"/>
      <c r="M49" s="35"/>
      <c r="N49" s="35"/>
      <c r="P49" s="40" t="str">
        <f>IF(ISBLANK(F49)," ",MATCH(F49,'Listy zaw'!$A$2:$A$501,0))</f>
        <v xml:space="preserve"> </v>
      </c>
      <c r="Q49" s="41"/>
      <c r="R49" s="41">
        <f t="shared" si="0"/>
        <v>0</v>
      </c>
    </row>
    <row r="50" spans="1:18" s="39" customFormat="1" ht="20.25" hidden="1" customHeight="1" x14ac:dyDescent="0.35">
      <c r="A50" s="33">
        <v>42</v>
      </c>
      <c r="B50" s="35"/>
      <c r="C50" s="46"/>
      <c r="D50" s="46"/>
      <c r="E50" s="46"/>
      <c r="F50" s="46"/>
      <c r="G50" s="35"/>
      <c r="H50" s="37" t="str">
        <f>IF(ISBLANK(F50)," ",INDEX('Listy zaw'!$A$2:$M$501,$P50,2))</f>
        <v xml:space="preserve"> </v>
      </c>
      <c r="I50" s="33" t="str">
        <f>IF(ISBLANK(F50)," ",INDEX('Listy zaw'!$A$2:$M$501,$P50,3))</f>
        <v xml:space="preserve"> </v>
      </c>
      <c r="J50" s="33" t="str">
        <f>IF(ISBLANK(F50)," ",INDEX('Listy zaw'!$A$2:$M$501,$P50,4))</f>
        <v xml:space="preserve"> </v>
      </c>
      <c r="K50" s="35"/>
      <c r="L50" s="38"/>
      <c r="M50" s="35"/>
      <c r="N50" s="35"/>
      <c r="P50" s="40" t="str">
        <f>IF(ISBLANK(F50)," ",MATCH(F50,'Listy zaw'!$A$2:$A$501,0))</f>
        <v xml:space="preserve"> </v>
      </c>
      <c r="Q50" s="41"/>
      <c r="R50" s="41">
        <f t="shared" si="0"/>
        <v>0</v>
      </c>
    </row>
    <row r="51" spans="1:18" s="39" customFormat="1" ht="20.25" hidden="1" customHeight="1" x14ac:dyDescent="0.35">
      <c r="A51" s="33">
        <v>43</v>
      </c>
      <c r="B51" s="35"/>
      <c r="C51" s="46"/>
      <c r="D51" s="46"/>
      <c r="E51" s="46"/>
      <c r="F51" s="46"/>
      <c r="G51" s="35"/>
      <c r="H51" s="37" t="str">
        <f>IF(ISBLANK(F51)," ",INDEX('Listy zaw'!$A$2:$M$501,$P51,2))</f>
        <v xml:space="preserve"> </v>
      </c>
      <c r="I51" s="33" t="str">
        <f>IF(ISBLANK(F51)," ",INDEX('Listy zaw'!$A$2:$M$501,$P51,3))</f>
        <v xml:space="preserve"> </v>
      </c>
      <c r="J51" s="33" t="str">
        <f>IF(ISBLANK(F51)," ",INDEX('Listy zaw'!$A$2:$M$501,$P51,4))</f>
        <v xml:space="preserve"> </v>
      </c>
      <c r="K51" s="35"/>
      <c r="L51" s="38"/>
      <c r="M51" s="35"/>
      <c r="N51" s="35"/>
      <c r="P51" s="40" t="str">
        <f>IF(ISBLANK(F51)," ",MATCH(F51,'Listy zaw'!$A$2:$A$501,0))</f>
        <v xml:space="preserve"> </v>
      </c>
      <c r="Q51" s="41"/>
      <c r="R51" s="41">
        <f t="shared" si="0"/>
        <v>0</v>
      </c>
    </row>
    <row r="52" spans="1:18" s="39" customFormat="1" ht="20.25" hidden="1" customHeight="1" x14ac:dyDescent="0.35">
      <c r="A52" s="33">
        <v>44</v>
      </c>
      <c r="B52" s="35"/>
      <c r="C52" s="46"/>
      <c r="D52" s="46"/>
      <c r="E52" s="46"/>
      <c r="F52" s="46"/>
      <c r="G52" s="35"/>
      <c r="H52" s="37" t="str">
        <f>IF(ISBLANK(F52)," ",INDEX('Listy zaw'!$A$2:$M$501,$P52,2))</f>
        <v xml:space="preserve"> </v>
      </c>
      <c r="I52" s="33" t="str">
        <f>IF(ISBLANK(F52)," ",INDEX('Listy zaw'!$A$2:$M$501,$P52,3))</f>
        <v xml:space="preserve"> </v>
      </c>
      <c r="J52" s="33" t="str">
        <f>IF(ISBLANK(F52)," ",INDEX('Listy zaw'!$A$2:$M$501,$P52,4))</f>
        <v xml:space="preserve"> </v>
      </c>
      <c r="K52" s="35"/>
      <c r="L52" s="38"/>
      <c r="M52" s="35"/>
      <c r="N52" s="35"/>
      <c r="P52" s="40" t="str">
        <f>IF(ISBLANK(F52)," ",MATCH(F52,'Listy zaw'!$A$2:$A$501,0))</f>
        <v xml:space="preserve"> </v>
      </c>
      <c r="Q52" s="41"/>
      <c r="R52" s="41">
        <f t="shared" si="0"/>
        <v>0</v>
      </c>
    </row>
    <row r="53" spans="1:18" s="39" customFormat="1" ht="20.25" hidden="1" customHeight="1" x14ac:dyDescent="0.35">
      <c r="A53" s="33">
        <v>45</v>
      </c>
      <c r="B53" s="35"/>
      <c r="C53" s="46"/>
      <c r="D53" s="46"/>
      <c r="E53" s="46"/>
      <c r="F53" s="46"/>
      <c r="G53" s="35"/>
      <c r="H53" s="37" t="str">
        <f>IF(ISBLANK(F53)," ",INDEX('Listy zaw'!$A$2:$M$501,$P53,2))</f>
        <v xml:space="preserve"> </v>
      </c>
      <c r="I53" s="33" t="str">
        <f>IF(ISBLANK(F53)," ",INDEX('Listy zaw'!$A$2:$M$501,$P53,3))</f>
        <v xml:space="preserve"> </v>
      </c>
      <c r="J53" s="33" t="str">
        <f>IF(ISBLANK(F53)," ",INDEX('Listy zaw'!$A$2:$M$501,$P53,4))</f>
        <v xml:space="preserve"> </v>
      </c>
      <c r="K53" s="35"/>
      <c r="L53" s="38"/>
      <c r="M53" s="35"/>
      <c r="N53" s="35"/>
      <c r="P53" s="40" t="str">
        <f>IF(ISBLANK(F53)," ",MATCH(F53,'Listy zaw'!$A$2:$A$501,0))</f>
        <v xml:space="preserve"> </v>
      </c>
      <c r="Q53" s="41"/>
      <c r="R53" s="41">
        <f t="shared" si="0"/>
        <v>0</v>
      </c>
    </row>
    <row r="54" spans="1:18" s="39" customFormat="1" ht="35.1" customHeight="1" x14ac:dyDescent="0.35">
      <c r="A54" s="49"/>
      <c r="B54" s="49"/>
      <c r="C54" s="49"/>
      <c r="D54" s="50"/>
      <c r="E54" s="51"/>
      <c r="F54" s="51" t="s">
        <v>316</v>
      </c>
      <c r="G54" s="51"/>
      <c r="H54" s="52"/>
      <c r="I54" s="53"/>
      <c r="J54" s="53"/>
      <c r="K54" s="53"/>
      <c r="L54" s="49"/>
      <c r="M54" s="49"/>
      <c r="N54" s="49"/>
      <c r="P54" s="22"/>
      <c r="Q54" s="41"/>
      <c r="R54" s="41"/>
    </row>
    <row r="55" spans="1:18" s="39" customFormat="1" ht="18" x14ac:dyDescent="0.35">
      <c r="A55" s="49"/>
      <c r="B55" s="49"/>
      <c r="C55" s="49"/>
      <c r="D55" s="56"/>
      <c r="E55" s="51"/>
      <c r="F55" s="55" t="s">
        <v>313</v>
      </c>
      <c r="G55" s="51"/>
      <c r="H55" s="52"/>
      <c r="I55" s="53"/>
      <c r="J55" s="53"/>
      <c r="K55" s="49"/>
      <c r="L55" s="49"/>
      <c r="M55" s="49"/>
      <c r="O55" s="22"/>
      <c r="P55" s="41"/>
      <c r="Q55" s="41"/>
    </row>
    <row r="56" spans="1:18" ht="18" x14ac:dyDescent="0.35">
      <c r="F56" s="58" t="s">
        <v>314</v>
      </c>
    </row>
  </sheetData>
  <mergeCells count="26">
    <mergeCell ref="A1:N1"/>
    <mergeCell ref="A2:N2"/>
    <mergeCell ref="D3:L3"/>
    <mergeCell ref="A7:A8"/>
    <mergeCell ref="B7:B8"/>
    <mergeCell ref="C7:C8"/>
    <mergeCell ref="E7:E8"/>
    <mergeCell ref="H7:H8"/>
    <mergeCell ref="I7:I8"/>
    <mergeCell ref="E4:H4"/>
    <mergeCell ref="I4:J4"/>
    <mergeCell ref="J7:J8"/>
    <mergeCell ref="L7:L8"/>
    <mergeCell ref="M7:N7"/>
    <mergeCell ref="S15:U15"/>
    <mergeCell ref="P7:W8"/>
    <mergeCell ref="T10:U13"/>
    <mergeCell ref="U21:U22"/>
    <mergeCell ref="S29:T29"/>
    <mergeCell ref="S30:T30"/>
    <mergeCell ref="S31:T31"/>
    <mergeCell ref="S28:T28"/>
    <mergeCell ref="S21:S22"/>
    <mergeCell ref="S23:S25"/>
    <mergeCell ref="T23:T25"/>
    <mergeCell ref="T21:T22"/>
  </mergeCells>
  <conditionalFormatting sqref="K9:K23 K39:K53">
    <cfRule type="expression" dxfId="3" priority="5">
      <formula>IF($R9&lt;21,$K9,0)</formula>
    </cfRule>
    <cfRule type="expression" dxfId="2" priority="6">
      <formula>IF($R9&gt;20,$K9,0)</formula>
    </cfRule>
  </conditionalFormatting>
  <conditionalFormatting sqref="K24:K38">
    <cfRule type="expression" dxfId="1" priority="1">
      <formula>IF($R24&lt;21,$K24,0)</formula>
    </cfRule>
    <cfRule type="expression" dxfId="0" priority="2">
      <formula>IF($R24&gt;20,$K24,0)</formula>
    </cfRule>
  </conditionalFormatting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Listy zaw</vt:lpstr>
      <vt:lpstr>zgłoszenie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Jacek Góralski</dc:creator>
  <cp:lastModifiedBy>Dell</cp:lastModifiedBy>
  <dcterms:created xsi:type="dcterms:W3CDTF">2023-02-20T22:25:55Z</dcterms:created>
  <dcterms:modified xsi:type="dcterms:W3CDTF">2024-08-27T20:56:19Z</dcterms:modified>
</cp:coreProperties>
</file>